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计划表" sheetId="2" r:id="rId1"/>
  </sheets>
  <definedNames>
    <definedName name="_xlnm._FilterDatabase" localSheetId="0" hidden="1">计划表!$A$6:$W$195</definedName>
  </definedNames>
  <calcPr calcId="144525"/>
</workbook>
</file>

<file path=xl/sharedStrings.xml><?xml version="1.0" encoding="utf-8"?>
<sst xmlns="http://schemas.openxmlformats.org/spreadsheetml/2006/main" count="2507" uniqueCount="1022">
  <si>
    <t>霍邱县2025年巩固脱贫成果和衔接推进乡村振兴项目库计划表</t>
  </si>
  <si>
    <t>单位：万元、个、人</t>
  </si>
  <si>
    <t>序号</t>
  </si>
  <si>
    <t>项目类型</t>
  </si>
  <si>
    <t>实施乡镇</t>
  </si>
  <si>
    <t>实施村</t>
  </si>
  <si>
    <t>项目名称</t>
  </si>
  <si>
    <t>项目建设性质</t>
  </si>
  <si>
    <t>实施地点</t>
  </si>
  <si>
    <t>时间进度</t>
  </si>
  <si>
    <t>主管部门</t>
  </si>
  <si>
    <t>建设内容及规模</t>
  </si>
  <si>
    <t>资金规模和筹资方式</t>
  </si>
  <si>
    <t>受益对象</t>
  </si>
  <si>
    <t>绩效目标</t>
  </si>
  <si>
    <t>群众参与和联农带农情况</t>
  </si>
  <si>
    <t>备注</t>
  </si>
  <si>
    <t>二级项目类型</t>
  </si>
  <si>
    <t>项目子类型</t>
  </si>
  <si>
    <t>计划开工时间</t>
  </si>
  <si>
    <t>计划完工时间</t>
  </si>
  <si>
    <t>项目预算总投资</t>
  </si>
  <si>
    <t>其中</t>
  </si>
  <si>
    <t>财政衔接资金</t>
  </si>
  <si>
    <t>其他资金</t>
  </si>
  <si>
    <t>受益村</t>
  </si>
  <si>
    <t>受益人数</t>
  </si>
  <si>
    <t>受益脱贫村数</t>
  </si>
  <si>
    <t>受益脱贫人口及监测对象人口数</t>
  </si>
  <si>
    <t>产业发展</t>
  </si>
  <si>
    <t>金融保险配套项目</t>
  </si>
  <si>
    <t>小额贷款贴息</t>
  </si>
  <si>
    <t>霍邱县30个乡镇</t>
  </si>
  <si>
    <t>全县各村</t>
  </si>
  <si>
    <t>2025年霍邱县小额信贷贴息项目</t>
  </si>
  <si>
    <t>新建</t>
  </si>
  <si>
    <t>2025年1月</t>
  </si>
  <si>
    <t>2025年12月</t>
  </si>
  <si>
    <t>县农业农村局（县乡村振兴局）</t>
  </si>
  <si>
    <t>预计为全县范围内符合条件的约13000户建档立卡脱贫户、风险未消除监测户、边缘户进行小额信贷贴息，政府贴息70%。</t>
  </si>
  <si>
    <t>41100</t>
  </si>
  <si>
    <t>86</t>
  </si>
  <si>
    <t>为全县约13000户建档立卡脱贫户、风险未消除监测户、边缘户小额贷款进行贴息，通过贷款，带动发展产业家庭户均增收3000元以上，有效提高获得感满意感和幸福感，群众满意度达到95%以上。</t>
  </si>
  <si>
    <t>经村两委会议研究，征求群众意见，做好三级公示，充分发挥群众监督作用，确保项目实施质量，及时向社会公开项目批复、实施情况和资金拨付情况。在有产业的基础上实施评级授信，做到应贷尽贷，保障建档立卡脱贫户、风险未消除监测户、边缘户产业发展资金的需求，促进产业增收，提升自身动力，实现持续稳定脱贫。</t>
  </si>
  <si>
    <t>生产项目</t>
  </si>
  <si>
    <t>种植业基地</t>
  </si>
  <si>
    <t>2025年霍邱县种植业发展到户补贴项目</t>
  </si>
  <si>
    <t>在全县30个乡镇实施特色种植产业奖补项目，预计带动一般脱贫户、未消除风险的监测帮扶对象1090户2843人发展产业。</t>
  </si>
  <si>
    <t>通过产业补贴，预计带动一般脱贫户、未消除风险的监测帮扶对象1090户2843人发展产业，户均增加收入2000元以上，群众满意度达95%以上。</t>
  </si>
  <si>
    <t>经村两委审议，充分征求项目地群众意见，在村公示栏公示无异议后申请上报。该项目建成后，预计带动一般脱贫户、未消除风险的监测帮扶对象1090户2843人发展产业，户均增加收入2000元以上。</t>
  </si>
  <si>
    <t>养殖业基地</t>
  </si>
  <si>
    <t>2025年霍邱县养殖业发展到户补贴项目</t>
  </si>
  <si>
    <t>在全县30个乡镇实施特色养殖产业奖补项目，预计带动一般脱贫户、未消除风险的监测帮扶对象24801户57399人发展产业。</t>
  </si>
  <si>
    <t>通过产业补贴，预计带动一般脱贫户、未消除风险的监测帮扶对象24801户57399人发展产业，户均增加收入2000元以上，群众满意度达95%以上。</t>
  </si>
  <si>
    <t>经村两委审议，充分征求项目地群众意见，在村公示栏公示无异议后申请上报。该项目建成后，预计带动一般脱贫户、未消除风险的监测帮扶对象24801户57399人发展产业，户均增加收入2000元以上。</t>
  </si>
  <si>
    <t>水产养殖业发展</t>
  </si>
  <si>
    <t>2025年霍邱县水产养殖业发展到户补贴项目</t>
  </si>
  <si>
    <t>在全县30个乡镇实施特色水产养殖产业奖补项目，预计带动一般脱贫户、未消除风险的监测帮扶对象11486户25899人发展产业。</t>
  </si>
  <si>
    <t>通过产业补贴，预计带动一般脱贫户、未消除风险的监测帮扶对象11486户25899人发展产业，户均增加收入2000元以上，群众满意度达95%以上。</t>
  </si>
  <si>
    <t>经村两委审议，充分征求项目地群众意见，在村公示栏公示无异议后申请上报。该项目建成后，预计带动一般脱贫户、未消除风险的监测帮扶对象11486户25899人发展产业，户均增加收入2000元以上。群众满意度达95%以上。</t>
  </si>
  <si>
    <t>林草基地建设</t>
  </si>
  <si>
    <t>2025年霍邱县林草基地建设到户补贴项目</t>
  </si>
  <si>
    <t>在全县30个乡镇实施特色林草基地建设产业奖补项目，预计带动一般脱贫户、未消除风险的监测帮扶对象29户90人发展产业。</t>
  </si>
  <si>
    <t>通过产业补贴，预计带动一般脱贫户、未消除风险的监测帮扶对象29户90人发展产业，户均增加收入2000元以上。</t>
  </si>
  <si>
    <t>经村两委审议，充分征求项目地群众意见，在村公示栏公示无异议后申请上报。该项目建成后，预计带动一般脱贫户、未消除风险的监测帮扶对象29户90人发展产业，户均增加收入2000元以上。</t>
  </si>
  <si>
    <t>加工流通项目</t>
  </si>
  <si>
    <t>加工业</t>
  </si>
  <si>
    <t>2025年霍邱县加工业到户补贴项目</t>
  </si>
  <si>
    <t>在全县30个乡镇实施特色加工业产业奖补项目，预计带动一般脱贫户、未消除风险的监测帮扶对象182户487人发展产业。</t>
  </si>
  <si>
    <t>通过产业补贴，带动一般脱贫户、未消除风险的监测帮扶对象发展产业积极性,增加一般脱贫户、未消除风险的监测帮扶对象收入，群众满意度达95%以上。</t>
  </si>
  <si>
    <t>经村两委审议，充分征求项目地群众意见，在村公示栏公示无异议后申请上报。该项目建成后，预计带动一般脱贫户、未消除风险的监测帮扶对象182户487人发展产业，户均增加收入2000元以上。</t>
  </si>
  <si>
    <t>巩固三保障成果</t>
  </si>
  <si>
    <t>教育</t>
  </si>
  <si>
    <t>享受“雨露计划”职业教育补助</t>
  </si>
  <si>
    <t>2025年霍邱县雨露计划项目</t>
  </si>
  <si>
    <t>计划资助我县建档立卡脱贫人口中符合雨露计划条件脱贫学生约4000人，补助标准每人每学期补助1500元</t>
  </si>
  <si>
    <t>12635</t>
  </si>
  <si>
    <t>预计对全县约4000名建档立卡脱贫户、风险未消除监测户家庭中、高职、大专在校学生进行每人每学期1500元的补助，支持学生顺利完成职业教育学习，受助学生和学生家长的满意度达到95%以上。</t>
  </si>
  <si>
    <t>对全县所有符合资助条件的具有正式学籍的中、高职、大专在读建档立卡脱贫户、风险未消除监测户家庭学生，按照每人每学期1500元的标准进行“雨露计划”教育资助，减轻家庭教育支出，帮助完成职业教育，实现应学尽学。</t>
  </si>
  <si>
    <t>乡村建设行动</t>
  </si>
  <si>
    <t>人居环境整治</t>
  </si>
  <si>
    <t>村容村貌提升</t>
  </si>
  <si>
    <t>2025年霍邱县人居环境整治工程项目</t>
  </si>
  <si>
    <t>清理村庄陈年垃圾、清理沟塘河渠漂浮物、清理畜禽烘污等影响村庄村容村貌干净整洁为目标的农村人居环境整治项目。</t>
  </si>
  <si>
    <t>有效解决村庄环境综合治理问题，改善村民生活环境，提高周边群众生活质量及满意度，受益群众206285人，其中脱贫户和监测户1794人，满意度达95%以上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</si>
  <si>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受益群众206285人，其中脱贫户和监测户1794人，满意度达95%以上</t>
  </si>
  <si>
    <t>曹
庙
镇</t>
  </si>
  <si>
    <t>胡台村</t>
  </si>
  <si>
    <t>2025年曹庙镇胡台村农产品烘干房建设项目</t>
  </si>
  <si>
    <t>县农业农村局(县乡村振兴局)</t>
  </si>
  <si>
    <t>新建稻谷烘干厂房1座，面积2000平方，该座长90米*宽25米*高15米；地坪3356平方米，该新建厂区2间，每间长4米*宽9米*5米，总面积180平方；总面积5536平方米。</t>
  </si>
  <si>
    <t>选址在曹庙镇工业园区，附近拥有丰富的人力资源，紧邻路面，交通便利，可以满足工厂的生产需求项目建成后，惠及群众，根据预计的年产值和销售收入，回收期约为10年，项目建设和运营过程中将创造一定数量的就业岗位，包括建筑工人、设备管理员、销售人员等，能为周边和胡台村提供45人的务工机会，户均增收3000元，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</si>
  <si>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惠及群众，根据预计的年产值和销售收入，回收期约为10年，项目建设和运营过程中将创造一定数量的就业岗位，包括建筑工人、设备管理员、销售人员等，能为周边和胡台村提供45人的务工机会，增加村集体收益13.5万元，利于脱贫攻坚成效的巩固和提升，群众环境卫生和满意度，满意度达95%以上</t>
  </si>
  <si>
    <t>岔路镇</t>
  </si>
  <si>
    <t>岔路村</t>
  </si>
  <si>
    <t>2025年岔路镇岔路村大棚蔬菜种植项目</t>
  </si>
  <si>
    <t>项目新建钢架设施大棚140座，总面积67200平方米，长80米，宽6米；保鲜冷库1座，总面积100平方米，长10米，宽10米，高3米；常温仓库1座，总面积100平方米，长10米，宽10米，高3米；农资农机具存放用房，长40米，宽5米，高3米；80米深水5眼；购置东方红农机1台，冷链车1台，蔬菜筐2000个，大棚遮阳网80床，水肥一体化设备1套。建设两条生产路和排水渠，每条生产路长2km，为泥结碎石路；排水渠长2km，为混凝土排水渠。</t>
  </si>
  <si>
    <t>新建蔬菜产业园以及蔬菜大棚增加村集体经济收入，带动全村产业发展，推动股权改革，带动岔路村农户16户34人增收，其中脱贫户4户12人。村集体经济收入年增收60万元；增加资产类收益，户均年增收1万元。群众满意度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</si>
  <si>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通过该项目的实施，带动岔路村农户16户34人增收，其中4户12人。带动脱贫户及普通群众学习温室大棚培养技术相关知识和发展村集体经济收入，增加农户收人，群众满意度达95%以上。</t>
  </si>
  <si>
    <t>农村污水治理</t>
  </si>
  <si>
    <t>洪城村</t>
  </si>
  <si>
    <t>2025年岔路镇洪城村村庄污水治理管网工程</t>
  </si>
  <si>
    <t>直径20厘米塑料波纹管10200米，100吨污水处理池14个</t>
  </si>
  <si>
    <t>能够带动刘庄组、平桥组、东升组、草楼组、、庙庄组、洪庙组、洪城组、林场组、曹坊组、堰西组、兴塘组、竹园组、门楼组13个村民组1954名群众，其中脱贫户46人，缩短生产生活时间，可持续影响8年以上，提高周边群众卫生质量和满意度，群众满意度达到95%以上</t>
  </si>
  <si>
    <t>召开村民代表大会讨论，将群众要求强烈的和巩固脱贫机制效果强的项目纳入项目库建设，该项目建设后，提高洪城村人居环境，带动刘庄组、平桥组、东升组、草楼组等13个村民组1954名群众，其中脱贫户46人，提高群众生活环境质量，提高群众满意度。</t>
  </si>
  <si>
    <t>长集镇</t>
  </si>
  <si>
    <t>大墩村</t>
  </si>
  <si>
    <t>2025年长集镇大墩村农村环境整治项目</t>
  </si>
  <si>
    <t>对大墩村未拆迁的15个村民组及主道路、支线、沟渠清理村庄生活垃圾预计150吨。清理沟塘河渠长度40米</t>
  </si>
  <si>
    <t>通过对渠道清理，提高基础设施建设水平，改善农业生产条件，预计受益15个村民组669户2100人农户，其中脱贫户（含监测户）56户156人。改善生产条件，提高群众满意度，满意度可达95%。</t>
  </si>
  <si>
    <t>群众参与谋划，通过民主决策，将群众需求强烈的和带贫减贫效果强的项目纳入项目库建设，充分发挥群众群众监督作用，确保项目实施质量，及时向社会公开项目建设情况，加强项目后期运维。项目建成后，提高了村民组内基础设施建设水平，改善农业生产和农民生活条件，确保群众满意度。项目方便669户2100人农户，其中脱贫户（含监测户）56户156人农业生产，改善生活条件。群众满意度达到95%以上。</t>
  </si>
  <si>
    <t>农村垃圾治理</t>
  </si>
  <si>
    <t>禹桥村</t>
  </si>
  <si>
    <t>2025年长集镇禹桥村垃圾治理项目</t>
  </si>
  <si>
    <t>2025年长集镇禹桥村23个村民组清运垃圾治理，一万元/组。</t>
  </si>
  <si>
    <t>项目建成后，预计提高禹桥村1566户4763人，其中脱贫户（含监测户）179户426人，为周边群众带来方便，群众满意度达95%以上。</t>
  </si>
  <si>
    <t>禹桥村群众参与谋划，充分发挥群众群众监督作用，确保项目实施质量，及时向社会公开项目建设情况。项目建成后，预计带动禹桥村1215户3528人，其中脱贫户（含监测户）179户426人，提高村民组内农民生活条件，出行方便。</t>
  </si>
  <si>
    <t>城西湖乡</t>
  </si>
  <si>
    <t>碉楼村、望湖村、汪集村、枣林村、关嘴村</t>
  </si>
  <si>
    <t>2025年城西湖乡瓜蒌产业种植项目</t>
  </si>
  <si>
    <t>碉楼村、望湖村</t>
  </si>
  <si>
    <t>新建280亩标准化瓜蒌种植基地，四米垄，两米沟。每亩种苗330棵。以10亩为一网格，中间水泥杆支撑、四周使用水泥杆固定，周围用钢绞线连接地锚加固，上面铺钢丝和瓜蒌网。50亩为一片区，分区管理。配备滴灌、防草布、水井，实现水肥药一体化。</t>
  </si>
  <si>
    <t>通过建设基地，流转土地280亩，年实现经济效益约168万元。基地能带动至少42户66人就业，其中脱贫户及监测户12户25人，人均增收3000元。群众满意度预计达到95%以上。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</si>
  <si>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经济收入9万元，预计能带动群众42户66人，其中脱贫户及监测户12户25人就业务工，人均增收3000元，切实提升群众幸福感和满意度。</t>
  </si>
  <si>
    <t>河口镇</t>
  </si>
  <si>
    <t>十三湾村</t>
  </si>
  <si>
    <t>2025年河口镇十三湾村朗德鹅苗产业养殖基地项目</t>
  </si>
  <si>
    <t>2025年十三湾村新建朗德鹅苗产业养殖基地，拟建托温房1个，长70米，宽13米高4.5米，料房1个，长20米，宽10米高5.5米。功能房1个，长6米，宽3.5米，高3.5米。养殖房2个，长90米，宽14米，高4.5米。合计是5个。</t>
  </si>
  <si>
    <t>预计带动农户140户，295人，其中脱贫户80户165人，一般农户60户130人，发展养殖业产业，提高脱贫户发展产业积极性，户均增收2800元以上，利于80户165人脱贫户持续稳定脱贫。提高周边群众和脱贫户满意度，满意度达95%以上。</t>
  </si>
  <si>
    <t>经过群众谋划，村两委审议，充分征求项目地群众意见，在村公示栏公示无异议后申请上报。将群众需求强烈的和联农带农机制效果强的纳入项目库建设，项目建成以后预计带动农户140户，295人，其中80户脱贫户165人，农户60户，130人，发展特色养殖业，每户可增收2800元左右，群众满意度达到95%以上。</t>
  </si>
  <si>
    <t>产业服务支撑项目</t>
  </si>
  <si>
    <t>农业社会化服务</t>
  </si>
  <si>
    <t>花园镇</t>
  </si>
  <si>
    <t>高岗寺村</t>
  </si>
  <si>
    <t>2025年花园镇高岗寺村秸秆综合利用项目</t>
  </si>
  <si>
    <t>项目预算总投资300万，新建钢结构大棚2栋2000平方米；每栋长50米，宽25米，高5米；厂区路面硬化2000平方米；地磅一台（100吨)，变压器一台（250千瓦）等配电基础设施。</t>
  </si>
  <si>
    <t>预计可增加村集体年收入12万元，新建钢结构大棚2栋2000平方米。项目建成后，预计带动群众务工12户46人，其中脱贫户和监测户3户12人，务工群众年收入约2万元；受益群众满意度达95%以上。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</si>
  <si>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12户46人，其中脱贫户和监测户3户12人。切实提升群众幸福感和满意度。</t>
  </si>
  <si>
    <t>孟集镇</t>
  </si>
  <si>
    <t>中心店村</t>
  </si>
  <si>
    <t>2025年孟集镇中心店村粮食烘干项目</t>
  </si>
  <si>
    <t>新建钢构大棚4间，钢构棚尺寸长40米*宽27米*高17米，新建一栋3200平方钢构加工车间，厂区道路硬化5000平方米，以及配套室外给排水以及消防、供配电、道路等配套设施。</t>
  </si>
  <si>
    <t>使用年限不低于15年，项目建成后，每年可增加村集体经济18万，通过土地流转、务工就业可以带动群众18户43人直接增收，其中受益脱贫户、监测户7户15人增收，有效推进乡村振兴，群众满意度达95%以上。</t>
  </si>
  <si>
    <t>群众参与谋划、征求群众意见，召开村民代表大会讨论，在村公示栏公示无异议后申请上报，将群众需求强烈的和巩固脱贫机制效果强的纳入项目库建设，充分发挥群众监督作用，确保项目实施质量，及时向社会公开项目批复情况，实施情况和资金拨付情况。通过该项目的实施，通过土地流转、务工就业可以带动群众18户43人直接增收，其中受益脱贫户、监测户7户15人增收，增加村集体经济收入18万左右，增加农户收入户均2000元。</t>
  </si>
  <si>
    <t>潘集镇</t>
  </si>
  <si>
    <t>西王郢村</t>
  </si>
  <si>
    <t>2025年潘集镇西王郢村玩具制作加工厂</t>
  </si>
  <si>
    <t xml:space="preserve">
西王郢村</t>
  </si>
  <si>
    <t>对原有两层建筑物进行设备升级改造，新建钢结构厂房2栋，总面积1296平方米，其中每栋长36米*宽18米*高8米;每栋设施之间6米宽配套道路、给排水及污水处理等其他附属设施，附属设施分别为内部道路硬化及场地硬化4200平方。</t>
  </si>
  <si>
    <t>项目建成后增加村集体经济收入20万元，带动群众58户58人，其中脱贫25户25人，户均增收3000元以上，提高群众和脱贫户的满意度，满意度达98%以上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</si>
  <si>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运营管护，项目建成后增加村集体经济收入20万元，带动群众58户58人，其中脱贫户25户25人，户均增3000元，利于脱贫攻坚成效的巩固和提升。</t>
  </si>
  <si>
    <t>农产品仓储保鲜冷链基础设施建设</t>
  </si>
  <si>
    <t>李岗村</t>
  </si>
  <si>
    <t>2025年潘集镇李岗村粮食烘干房项目</t>
  </si>
  <si>
    <t>新建村集体粮食烘干厂房，占地1500平方米，新建厂房平面尺寸长50米、宽30米，层高5米，采用钢构材质，堆放场地硬化；入场道路长200米，宽4.5米，厚20厘米，C30标准；另有烘干设备、主干道和水电等配套设施。</t>
  </si>
  <si>
    <t>能够带动群众10户35人，其中脱贫户和监测户7户20人,提高脱贫户和监测户内生发展动力，提供就业机会增加收入，户均增收5000元以上，实现脱贫家庭持续稳定脱贫，每年增加李岗村村集体总收入18万元左右，群众满意度达98%以上。</t>
  </si>
  <si>
    <t>群众积极参与项目谋划，充分征求群众意见，通过村级评议，在村公示栏公示，发挥群众监督作用，公示无异议后申请上报。项目建设后，预计能够带动李岗村群众10户35人，其中脱贫户和监测户7户20人，户均年增收5000元以上，每年增加李岗村村集体总收入18万元左右；切实提升群众幸福感和满意度。</t>
  </si>
  <si>
    <t>彭塔镇</t>
  </si>
  <si>
    <t>慈佛寺村</t>
  </si>
  <si>
    <t>2025年彭塔镇慈佛寺村粮食深加工厂房建设项目</t>
  </si>
  <si>
    <t>计划建设粮食深加工厂房，钢结构厂房35米*宽8米*高4.5米一座，钢结构仓库长15米*宽6米*高7米，建设面积1400平方米，解决本村粮食生产销售方面问题，建成后可储存加工粮食6000吨，年销售额800万元。</t>
  </si>
  <si>
    <t>拟建1400方米的粮食深加工厂房，预计通过就业务工带动周围群众20户48人，其中脱贫户9户18人增收，户均年增加收入2000元以上，群众满意度达到95%以上。</t>
  </si>
  <si>
    <t>群众参与谋划，通过民主决策，将群众需求强烈的和巩固脱贫成效机制效果强的项目纳入项目库建设，充分发挥群众群众监督作用，确保项目实施质量，及时向社会公开项目建设情况，加强项目后期运维。项目建成后，预计带动群众20户48人，其中脱贫户和监测户9户18人务工，年均增收2000元。</t>
  </si>
  <si>
    <t>高楼村</t>
  </si>
  <si>
    <t>2025年彭塔镇高楼村朗德鹅养殖场</t>
  </si>
  <si>
    <t>计划建设朗德鹅养殖生产基地，朗德鹅养殖场面积12亩，建设鹅舍1300平方米，年储存朗德鹅3000只，年出售郎德鹅2.5万只左右。</t>
  </si>
  <si>
    <t>拟建1300平方米鹅舍钢构生产车间，每年为村集体经济增收12万元。预计通过发展产业带动群众30户37人，其中脱贫户5户9人，户均年增收2000元以上。群众满意度达95%以上。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</si>
  <si>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30户37人，其中脱贫户和监测户5户9人，切实提升群众幸福感和满意度。</t>
  </si>
  <si>
    <t>农村卫生厕所改造（户用、公共厕所）</t>
  </si>
  <si>
    <t>西隐贤村</t>
  </si>
  <si>
    <t>2025年彭塔镇西隐贤村一号公共厕所项目</t>
  </si>
  <si>
    <t>为西隐贤村建设第一所公共厕所，预计4个蹲位4个马桶位，一个残疾人专用位，一个小便池，自来水接入，预计使用10年。</t>
  </si>
  <si>
    <t xml:space="preserve"> 在新农村居民集聚点建设第一所公厕，方便周边居民及赶集群众解决如厕难题。方便周边群众276户，其中脱贫人口74户，提升环境卫生，提高群众满意度，有效助推防返贫。</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</si>
  <si>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276户，其中脱贫户和监测户74户人，切实提升群众幸福感和满意度。</t>
  </si>
  <si>
    <t>石店镇</t>
  </si>
  <si>
    <t>桥岗村</t>
  </si>
  <si>
    <t>2025年石店镇桥岗村育秧工厂项目</t>
  </si>
  <si>
    <t>石店镇桥岗村</t>
  </si>
  <si>
    <t>修缮房屋8间，围墙，大门，修缮面积约1000平方米，包括育秧生产车间，育秧盘堆放处等。院内地面硬化约2000㎡，农机停放点、房屋周边排水管及房屋内水电等辅助设施。</t>
  </si>
  <si>
    <t>年增加村集体经济收入不低于4万元。育秧能力为4000亩/年。通过产业辐射等预计带动群众20户106人，其中脱贫户及监测对象户10户30人，增加脱贫人口及监测对象人口总收入2万元左右；通过务工就业预计带动当地约10名群众，其中脱贫户及监测对象户3人，增加务工家庭户均年收入。受益群众满意度达95%以上。</t>
  </si>
  <si>
    <t>群众参与谋划，通过民主决策，将群众需求强烈和联农带农效果强的项目纳入项目库建设，充分发挥群众监督作用，确保项目实施质量，及时向社会公开项目建设情况，加强项目后期运维。项目建设后预计年增加村集体经济收入不低于6万元，育秧能力为4000亩/年。通过产业辐射等预计带动群众20户106人，其中脱贫户及监测对象户10户30人，增加脱贫人口及监测对象人口总收入2万元左右；通过务工就业预计带动当地约110名群众，其中脱贫户及监测对象户3人，增加务工家庭户均年收入，切实提升群众幸福感和满意度。</t>
  </si>
  <si>
    <t>宽店村</t>
  </si>
  <si>
    <t>2025年石店镇宽店村蔬菜种植大棚项目</t>
  </si>
  <si>
    <t>新建宽店村陈塘组蔬菜大鹏项目，大棚占地约50亩，建棚31座，每座大棚长60或100米不等，主营无公害蔬菜的种植和销售，储存及其他相关附属用房设施等</t>
  </si>
  <si>
    <t>拟新建蔬菜大棚项目，占地面积约50亩，项目补助成本200万元，确保项目工程完成及时率、设计及实施符合行业标准率达100%；项目投资利润率不低于4%，可增加全村集体经济收入共8万元，项目建成后通过务工就业、土地流转、产业辐射等预计带动受益群众15户38人，其中受益脱贫人口及监测人口5户10人，增加建档立卡脱贫人口、监测人口总收入2.5万元，预计运营期限15年，明显带动本村集体经济、产业发展及收益改善，受益群众满意度达95%以上。</t>
  </si>
  <si>
    <t>经村两委、驻村工作队审议，充分征求项目地群众意见，在村公示栏公示无异议后申请上报。项目建成后预计增加村集体经济收入8万元，通过带动群众务工就业、土地流转、产业辐射、增加群众家庭户均年收入等带动群众15户38人，其中受益脱贫人口及监测对象人口5户10人,切实提升群众幸福感和满意度</t>
  </si>
  <si>
    <t>三连塘村</t>
  </si>
  <si>
    <t>2025年石店镇三连塘村村集体产业发展项目粮食烘干厂房项目</t>
  </si>
  <si>
    <t>拟建粮食烘干厂房1座，建筑面积约1700平方米，烘干能力为600吨/日，安装粮食烘干设备的库房、周转仓库和必须的道路及场地等基础设施；配备标准化烘干车间及相关的附属用房等设施</t>
  </si>
  <si>
    <t>拟新建村集体粮食烘干房项目，占地面积1700平方米/亩，项目补助成本500万元，确保项目工程完成及时率、设计及实施符合行业标准率达100%；项目投资利润率不低于4%，可增加全村集体经济收入共20万元，项目建成后通过务工就业、土地流转、产业辐射等预计带动受益群众30人，其中受益脱贫人口及监测人口7户14人，增加建档立卡脱贫人口、监测人口总收入10万元，预计带动当地约10名群众务工就业，其中脱贫户及监测对象户5人，增加务工家庭户均年收入，明显带动本村集体经济、产业发展及收益改善，受益群众满意度达95%以上。</t>
  </si>
  <si>
    <t>经村两委审议，充分征求项目地群众意见，在村公示栏公示无异议后申请上报。项目建成后，预计增加集体收入20万元；通过介绍群众及脱贫户务工，预计为14名脱贫户提供就业机会，粮食购销能力达到50000吨，可以增加粮食烘干能力，扩大粮食收储量，有效地发挥粮食储备功能，缓解群众卖粮难问题。促进粮食物流的发展，推进粮食生产流通产业化，加快项目区及周边地区粮食的收储、购销和流通。</t>
  </si>
  <si>
    <t>邵岗乡</t>
  </si>
  <si>
    <t>邵岗村</t>
  </si>
  <si>
    <t>2025年邵岗乡邵岗村烘干仓储中心项目</t>
  </si>
  <si>
    <t>新建钢结构机房1栋（长60m*宽24m*高17.5m）；钢结构仓房1栋，为长55m*宽15m*高15m。建筑面积约2000㎡，厂区地面硬化约2000㎡，相关附属设施。</t>
  </si>
  <si>
    <t>投资480万实施产业项目，促进村集体收入19.2万元左右，企业辐射带动群众180户249人其中脱贫户20户39人增收，人均家庭增收3000元，提高脱贫户的满意度，满意度可达到95%以上。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</si>
  <si>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促进村集体经济收入19.2万元，预计带动群众180户249人其中脱贫户20户39人，实现增收，利于我村脱贫攻坚成效的巩固和提升。</t>
  </si>
  <si>
    <t>沣河村</t>
  </si>
  <si>
    <t>2025年邵岗乡沣河村集体经济发展智能菌菇房</t>
  </si>
  <si>
    <t>拟建2栋智能菌菇厂房，每栋规格为长50米，宽25米，高6.7米，包含水电、辅路等配套设施.</t>
  </si>
  <si>
    <t>新建2栋智能菌菇厂房，通过实施产业项目，促进村集体收入16万元左右，企业辐射带动群众520户1200人其中脱贫户58户128人就业，人均家庭增收3000元，提高脱贫户的满意度，满意度可达到95%以上。</t>
  </si>
  <si>
    <t>沣河村群众参与谋划，通过民主决策，将群众需求强烈的意愿和巩固脱贫效果强的项目纳入项目库建设，充分发挥群众群众监督作用，确保项目实施质量，及时向社会公开项目建设情况，加强项目后期运维。项目建成后，方便沣河村群众520户1200人其中脱贫户58户128人及周边群众就业，方便务工，减少失业率，切实巩固脱贫成效，为群众产生更多的经济效益。</t>
  </si>
  <si>
    <t>三流乡</t>
  </si>
  <si>
    <t>九丫槐村</t>
  </si>
  <si>
    <t>2025年三流乡九丫槐村烘干房项目</t>
  </si>
  <si>
    <t>新建烘干房厂房占地5000平方米，长100米，宽70米，高5米。同时配备机械、变压器等其他设备。</t>
  </si>
  <si>
    <t>项目建成后，预计增加村集体收入12万元左右，方便群众就地务工，增加务工就业收入，受益群众460户1910人，其中脱贫户及监测对象210户573人，群众满意度达95%以上，有力巩固脱贫攻坚成果。</t>
  </si>
  <si>
    <t>通过九丫槐村村民民主评议确定入库项目，充分遵循群众意见，项目入库后通过公开公示再次遵循群众意见，接受群众监督，无异议后最终纳入村级项目库。该项目建成后，预期增加村集体收益12万元左右，受益群众460户1910人，其中脱贫户及监测对象210户573人发展产业，确保群众满意，巩固脱贫攻坚成果。</t>
  </si>
  <si>
    <t>宋店镇</t>
  </si>
  <si>
    <t>八里村</t>
  </si>
  <si>
    <t>2025年宋店镇八里村瓜蒌产业发展项目</t>
  </si>
  <si>
    <t>种植：新建30亩标准化瓜蒌种植产业基地（4米宽垄、两米宽沟、每亩地水泥杆75根、钢丝50斤、钢绞线12斤、地锚20个），配备水肥一体化滴灌设备（1套，含蓄水池、水井、水泵、滴管带等）、防草布（13320平方米）、三轮风送式打药机（1台）、全自动洗籽机（1台）、护栏（1.8米高栅栏）等，实现科学化种植管理。配套瓜蒌皮烘干机一台、瓜蒌筛籽机一台、炒货设备一套、包装设备一套、冷库（100立方米）</t>
  </si>
  <si>
    <t>4年一个周期，种植3个周期，预计使用年限为12年。年增加村集体经济收入9万；能带动务工就业10户18人，其中脱贫户5户9人；带动群众流转土地30亩，每年为群众带来约1.8万元财产性收入，每年为八里村带来约9万元的集体经济收入。群众满意度预计达到95%以上</t>
  </si>
  <si>
    <t>通过八里村村民民主评议确定入库项目，充分遵循群众意见，项目入库后通过公开公示再次遵循群众意见，接受群众监督，无异议后最终纳入乡级项目库。该项目建设后，带动群众流转土地30亩，每年为群众带来约1.8万元财产性收入，每年为八里村带来约9万元的集体经济收入。同时通过项目的建设和发展，带动群众的产业发展积极性，增加经营性收入。受益群众满意度达到95%以上。利于我村脱贫攻坚成效的巩固和提升。</t>
  </si>
  <si>
    <t>留城寺村</t>
  </si>
  <si>
    <t>2025年宋店镇留城寺村育秧工厂建设项目</t>
  </si>
  <si>
    <t>在留城寺村方塘组流转13亩土地用于新建育秧工厂项目，新建2座大棚和其他配套用房，每座大棚长150米，宽20米，高5米，占地面积8670平方米，配备育苗床、秧盘等机械化设备，预计投资75万元。</t>
  </si>
  <si>
    <t>预计在方塘组流转13亩土地，受益群众357户865人，其中脱贫户60户，171人户均增收1000元。带动务工就业10人，其中脱贫户7人，人均增收5000元，预计当年增加村集体经济收入5万元。实现了脱贫户持续稳定脱贫，群众满意度达95%以上。</t>
  </si>
  <si>
    <t>留城寺村群众积极参与谋划，征求群众意见，通过村民民主评议对留城寺村新建育秧工厂项目进行评议，村级审核无异议后纳入村级项目库并通过公开公示再次遵循群众意见，接受群众监督，充分发挥人民群众的主体作用，镇级对村级申报名单复核无异议后镇村同时再次公示最终确定入库项目。带动受益群众357户865人，其中脱贫户60户171人，户均增收1000元左右，提高脱贫户、边缘户及监测户自身发展动力。</t>
  </si>
  <si>
    <t>王截流乡</t>
  </si>
  <si>
    <t>王截流村</t>
  </si>
  <si>
    <t>2025年王截流乡标准化车间建设项目</t>
  </si>
  <si>
    <t>新建框架结构厂房2000平方米；新建场地地坪800平方米，15cm碎石垫层，混凝土路面30cm厚；新建道路500平方米，20cm碎石垫层，混凝土路面30cm厚；新建绿化200平方米；新建室外排水工程，φ200mmHPDE给水管道铺筑，单蓖雨水井10个，检查井10个；配套其他相关附属设施。</t>
  </si>
  <si>
    <t>王截流村
茶西村
老圩村
韩台村
张岭村
东湾村</t>
  </si>
  <si>
    <t>新建标准化车间一座，占地2500平方米，预计投资460万。确保项目工程完成及时率、设计及实施符合行业标准率达100%。项目建成后，可增加村集体经济收入24.4万元；将从王截流安置点招收员工，重点带动脱贫人口务工就业，提供150个就业机会，人均年增收10000元以上。同时可提升群众技能水平，使他们更好地适应各种就业岗位。通过本项目实施，预计可带动80户以上脱贫户通过收益分红方式增加收入，平均每人年增收3000元左右。</t>
  </si>
  <si>
    <t>王截流村、茶西村、老圩村、韩台村、张岭村、东湾村群众积极参与项目谋划，充分征求群众意见，通过村级评议，在村公示栏公示，发挥群众监督作用，公示无异议后申请上报。项目建成后预计通过增加村集体经济收入、带动群众务工就业、收益分红等方式增加群众收入，预计带动群众150户329人，其中脱贫人口80户185人,增加本村集体经济收入24.4万元，切实提升群众幸福感和满意度。</t>
  </si>
  <si>
    <t>军台村</t>
  </si>
  <si>
    <t>2025年王截流乡军台村农事服务中心项目</t>
  </si>
  <si>
    <t>新建40亩露天育秧基地，配套购置水稻育秧机械播种流水线设备3（台）套，秧盘24000个，水稻浸种催芽设备3（台）套，床土粉碎机、筛选机各3台（套）机械停放房、看护房，其中生产车间长30米，宽20，高8米，看护房长15米，宽10米，高4.2米。需新增高压线路长920米，200KVA变压器一台及相关配套设施。机械设备，生产车间、看护房及辅助设备，合计165万元。</t>
  </si>
  <si>
    <t>新建40亩露天育秧基地，配套购置水稻育秧机械播种流水线设备3台套，秧盘24000个，水稻浸种催芽设备3（台）套，床土粉碎机、筛选机各3台（套）。预计投资165万元，确保项目工程完成及时率、设计及实施符合行业标准率达100%。项目建成后，带动农户213户678人，其中脱贫户25户79人的农业生产质量和亩均产量增加；带动15人以上群众就业，月均增收2000元以上；村集体经济收入增收6.6万元，提高群众和脱贫户的满意度，满意度达95%以上。</t>
  </si>
  <si>
    <t>军台村群众积极参与项目谋划，充分征求群众意见，通过村级评议，在村公示栏公示，发挥群众监督作用，公示无异议后申请上报。项目建成后预计方便我村在家种植的213户678人其中脱贫户25户79人受益，提高群众和脱贫户农业生产质量，带动农业亩均产量增加，提高群众生产收入，可增加村集体经济收入6.6万元；利于乡村振兴成效的巩固和可持续利用，确保群众满意度的提升。</t>
  </si>
  <si>
    <t>张岭村</t>
  </si>
  <si>
    <t>2025年王截流乡张岭村烘干仓储一体化项目</t>
  </si>
  <si>
    <t>王截流乡张岭村2025年烘干仓储一体化项目计划新建烘干中心分为烘前处理区3000㎡（40m*75m*4.5m）、烘干作业区3200㎡（40m*80m*4.5m）和烘后暂存区3座合计3000㎡（40m*25m*3.1m*3座）。烘前处理区包括地磅、露天晒场、原粮处理运输区等；烘干作业区包括循环式烘干机房或连续式烘干塔主体，以及配电房、热力间、燃料库、工具房、除尘间(循环式)等生产服务用房；烘后暂存区包括存放库房等，存放库房必须为封闭式砖混、砖木或钢结构(不可为简易工棚)，采光、通风条件良好，同时具备防火、除尘功能。</t>
  </si>
  <si>
    <t>项目建成后，预计王截流乡张岭村村集体经济收入每年增加不低于8万元。通过土地流转、增设岗位、产业辐射等方式，预计带动群众20户49人，其中脱贫人口12户28人。提高粮食种植户的产品质量和附加值，户均年收入增加1万元左右。该项目预计使用年限10年以上，受益对象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</si>
  <si>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20户49人，其中脱贫户和监测户12户28人,切实提升群众幸福感和满意度。</t>
  </si>
  <si>
    <t>雷李村</t>
  </si>
  <si>
    <t>2025年王截流乡雷李村九、十、十一组美丽自然村庄污水管网改造工程</t>
  </si>
  <si>
    <t>在雷李村九组、十组、十一组3个自然村庄实施污水管网改造工程。九组污水管网1公里，十组污水管网1公里，十一组污水管网1.5公里；污水处理设施共计5个。</t>
  </si>
  <si>
    <t>项目建成后，帮助解决村民生活污水排放问题，减少环境污染，提高生活质量与健康水平，减少发病率，受益群众245户452人，其中脱贫户35户65人，满意度达95%以上。</t>
  </si>
  <si>
    <t>群众积极参与项目谋划，征求群众意见，通过村民民主评议对该项目摸底申报，通过公开公示遵循群众意见，接受群众监督，确定入库项目。项目入库后再次通过公开公示遵循群众意见，确保无异议后最终纳入村级项目库。项目建成后，预计提高245户452人，其中脱贫户35户65人生产生活条件，减少环境污染，切实巩固脱贫成效。</t>
  </si>
  <si>
    <t>茶西村</t>
  </si>
  <si>
    <t>2025年王截流乡茶西村农村公共厕所项目</t>
  </si>
  <si>
    <t>8个公厕，每个厕所长11米、宽4米、男蹲位4个、女3个配套设施8个化粪池（每个长4米、宽3米、深1.8米）</t>
  </si>
  <si>
    <t>新建公共厕所8个；及配套8个化粪池，提高农户卫生水平，提高人居生活质量有效的巩固和提升脱贫成果，达到无害化厕所标准，受益群众432人其中脱贫户35户106人有效解决农户厕所卫生问题，提高群众生活质量及满意度，满意度达95%以上</t>
  </si>
  <si>
    <t>群众积极参与项目谋划，征求群众意见，通过村民民主评议对本地公共厕所项目摸底申报，通过公开公示遵循群众意见，接受群众监督，确定入库项目。项目入库后再次通过公开公示遵循群众意见，确保无异议后最终纳入村级项目库。能提高村内环境建设水平，改善居民居住生活条件，受益群众432人其中脱贫户35户106人群众满意度达到95%以上</t>
  </si>
  <si>
    <t>曾王村</t>
  </si>
  <si>
    <t>2025年王截流乡曾王村农村公共厕所项目</t>
  </si>
  <si>
    <t>2025年王截流乡曾王村农村公共厕所项目，拟在二组、五组、六组、八组、九组、十组新建公共厕所6座，每个公共厕所长8米宽6米。</t>
  </si>
  <si>
    <t>新建公共厕所6座，公共厕所规格长8米宽5米，预计投资60万元，方便曾王村137户354人（其中脱贫户31户67人）改善生活环境卫生，有效解决环境综合治理问题，提高周边群众生活质量，满意度达95%以上。</t>
  </si>
  <si>
    <t>曾王村群众积极参与项目谋划，充分征求群众意见，通过村级评议，在村公示栏公示，发挥群众监督作用，公示无异议后申请上报。项目建成后，预计提高137户354人，其中脱贫31户67人居住生活条件，提高村内环境建设水平，切实巩固脱贫成效。</t>
  </si>
  <si>
    <t>2025年王截流乡雷李村农村公共厕所项目</t>
  </si>
  <si>
    <t>拟在雷李村一组、三组、六组、九组修建4个公共厕所，面积30平方，男女蹲位各3个。</t>
  </si>
  <si>
    <t>新建公共厕所4座，面积30平方，男女蹲位各3个。，预计投资60万受益群众1-9组240户620人，其中脱贫户58户89人，改善生活环境卫生，有效解决环境综合治理问题，提高周边群众生活质量，满意度达95%以上。</t>
  </si>
  <si>
    <t>雷李村群众积极参与项目谋划，充分征求群众意见，通过村级评议，在村公示栏公示，发挥群众监督作用，公示无异议后申请上报。项目建成后，预计提高240户620人，其中脱贫户58户89人居住生活条件，提高村内环境建设水平，切实巩固脱贫成效。</t>
  </si>
  <si>
    <t>陈郢村</t>
  </si>
  <si>
    <t>2025年王截流乡陈郢村农村公共厕所项目</t>
  </si>
  <si>
    <t>2025年王截流乡陈郢村农村公厕项目，拟在十二组新建公厕1座，厕所长11米、宽6米。</t>
  </si>
  <si>
    <t>新建公厕1座，公共厕所规格长11米宽6米，预计投资26万元，方便陈郢村70户210人（其中脱贫户10户26人）改善生活环境卫生，有效解决环境综合治理问题，提高周边群众生活质量，满意度达95%以上。</t>
  </si>
  <si>
    <t>陈郢村群众积极参与项目谋划，充分征求群众意见，通过村级评议，在村公示栏公示，发挥群众监督作用，公示无异议后申请上报，项目建成后预计提高70户210人其中脱贫户10户26人居住生活条件，提高村内环境建设水平，切实巩固脱贫成效。</t>
  </si>
  <si>
    <t>乌龙镇</t>
  </si>
  <si>
    <t>乌龙村</t>
  </si>
  <si>
    <t>2025年乌龙镇乌龙村温室龙虾养殖项目</t>
  </si>
  <si>
    <t>本项目占地面积12000平方米，新建钢结构阳光棚8栋（每栋建筑面积约1440平方米长*宽为60m*24m），阳光棚建筑面积约11520平方米，同时配套建设道路、排水、消防等相关附属配套工程。</t>
  </si>
  <si>
    <t>通过龙虾项目，可以直接带动群众20户20人，其中脱贫户、监测户6户6人增收，提高脱贫户自身发展动力，实现稳定脱贫增收，户均增收1000元左右，带动村集体经济增收32万，群众满意度达到95%以上，利于巩固拓展脱贫攻坚成果同乡村振兴有效衔接。</t>
  </si>
  <si>
    <t>群众参与谋划，征求群众意见，召开铜佛村村民代表大会讨论，将此项目纳入项目库建设，充分发挥群众监督作用，确保项目实施质量，及时向社会公开项目批复情况、实施情况和资金拨付情况，加强项目后期维护。项目建成后，可以带动20户20人（其中脱贫户6户6人）以上群众通过发展产业、临时性就业、收益分红等方式增加群众收入，同时可以增加村集体收入32万元左右，群众满意度达到95%以上。</t>
  </si>
  <si>
    <t>2025年乌龙镇乌龙村烘干房服务中心建设项目</t>
  </si>
  <si>
    <t>拟建设15亩农业服务基地，建设风干房长  70m×宽 40m×高 16.5 m ，购买烘干机和育秧设备。预计总占地面积约 462000  ㎡。同时配备其他附属设施，其中育秧拟建设25亩农业服务基地，建设 育秧厂长 90m×宽 80m×高 8m，预计总占地面积约 57600㎡，并建设配套设施。</t>
  </si>
  <si>
    <t>预计增加村集体经济收16万元，带动群众220户775人和40户124人脱贫户监测户农业增收，提高和脱贫户的满意度，满意度达95%以上。</t>
  </si>
  <si>
    <t>群众参与谋划征求群众意见，开群众和村民代表大会讨论，将群众迫切需要解决的和巩固脱贫机制效果强的项目进行申报。建设风干房、用于农产品烘干，建设育秧工厂、减轻群众生产负担增加农业收入，预计增加村集体经济收入16万元，带动群众220户775人和40户124人脱贫户监测户农业增收。</t>
  </si>
  <si>
    <t>2025年乌龙镇乌龙村甲鱼养殖项目</t>
  </si>
  <si>
    <t>1.新建6座单体甲鱼养殖温室大棚（长47m*宽20m），2.新建散养基地约3939㎡（硬化）及饲料搅拌输送用房1栋（长60m*宽6m）。预计总占地面积约9939㎡。建设内容包括温室内养殖池等需求标准建设，环保设施水电线路等全部配套齐全。</t>
  </si>
  <si>
    <t>通过新建甲鱼养殖项目，可以辐射带动周边群众约80户240人，其中脱贫户监测户20户60人就业及销售，提高脱贫户自身发展动力，实现稳定脱贫增收，户均增收2000元左右，预计增加村集体保底收入16万元，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</si>
  <si>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辐射带动周边群众约80户240人，其中脱贫户监测户20户60人就业及销售，提高脱贫户监测户自身发展动力，实现稳定脱贫增收，户均增收2000元左右，预计增加村集体保底收入16万元，群众满意度达到95%以上。</t>
  </si>
  <si>
    <t>2025年乌龙镇乌龙村水产养殖项目</t>
  </si>
  <si>
    <t>拟建设四栋甲鱼工厂化养殖温室，并安装地源热泵、风机、打氧机、饲料搅拌机、饲料颗粒机，料台等设备</t>
  </si>
  <si>
    <t>该项目的实施，对推行标准化甲鱼养殖、规模化养殖、产业化发展起到很好的示范作用，并可直接带动周边养殖农户从事标准化养殖。预计增加村集体经济收入12万元，土地及水面的承包使周边群众21户89人和脱贫户监测户8户25人增加经济收入，利于乡村振兴巩固脱贫攻坚成果，提高周边群众和脱贫户的满意度，满意度达95%以上。</t>
  </si>
  <si>
    <t>群众参与谋划征求群众意见，开群众和村民代表大会讨论，将群众迫切需要解决的和巩固脱贫机制效果强的项目纳入项目库。项目建成后，预计增加村集体经济收入12万元，土地及水面的承包使周边群众21户89人和脱贫户监测户8户25人增加经济收入，户均增收2000元以上。</t>
  </si>
  <si>
    <t>新店镇</t>
  </si>
  <si>
    <t>陈家埠村</t>
  </si>
  <si>
    <t>2025年新店镇陈家埠村茭白分拣冷藏项目</t>
  </si>
  <si>
    <t>利用村集体闲置废弃资产：新庄组老年房占地面积约2.9亩、谢庙组老村部老学校8.5亩，合计11.4亩。新建标准化钢结构厂房冷链仓储房及相关配套设施，预计建设分拣车间（1、在陈家埠村新庄组建设分拣储藏包装车间总建筑面积802㎡（长32.6米*宽24.6米*高10米），配套建设消防道路、给排水、强弱电等设施，包含农产品冷藏保鲜库300立方，购置冷藏设备等，在谢庙组新建分拣储藏包装车间总建筑面积3076㎡（长80米*宽38.5米*高10米），配套建设消防道路、给排水、强弱电等设施。）</t>
  </si>
  <si>
    <t>通过项目建成实施后，受益人群95户300人，预计带动务工就业65户160人，其中脱贫户20户40人，人均年收入增加约1.2万元，增加村集体年收入约26.6万元。群众满意度达98%以上，有利于脱贫攻坚成果的巩固和提升。</t>
  </si>
  <si>
    <t>群众积极参与该项目谋划，征求群众意见，通过村民民主评议，利用村集体原老年房新建冷链仓储房及相关配套设施进行摸底申报，通过公开公示遵循群众意见，接受群众监督，确定入库项目，项目建成后，可以帮助农户储藏农副产品，受益人群95户300人，预计带动务工就业65户160人，脱贫户20户40人，人均年收入增加约1.2万元，增加村集体年收入约18.8万元，土地流转、产业辐射等方式增加群众收，切实巩固脱贫成效，为群众产生更多的经济效益，通过务工就业增加脱贫户收入和村集体经济收入。</t>
  </si>
  <si>
    <t>休闲农业与乡村旅游</t>
  </si>
  <si>
    <t>黄泊渡村</t>
  </si>
  <si>
    <t>2025年新店镇黄泊渡村菜籽产业项目</t>
  </si>
  <si>
    <t>利用村内现有厂房、面积约1000平方米，实现现代机械化榨油和打造传统古法榨油工艺场景。配套新型机械化榨油机，实现产业链延伸。同时，再造传统古法榨油工艺展示，提供研学场景，实现一二三产融合发展。</t>
  </si>
  <si>
    <t>通过项目建成实施后，通过务工就业等预计带动群众5户13人，其中脱贫人口约2户5人，人均月增收0.5-1万元，增加村集体年收入约6.8万元。群众满意度达95%以上，有利于脱贫攻坚成果的巩固和提升。</t>
  </si>
  <si>
    <t>群众积极参与该项目谋划，征求群众意见，通过村民民主评议，新建黄泊渡村菜籽产业项目进行摸底申报，通过公开公示遵循群众意见，接受群众监督，确定入库项目，项目建成后，通过务工就业等预计带动群众5户13人，其中脱贫户监测户2户5人，户均年收入增加约0.5-1万元，增加村集体年收入约6.8万元。通过土地流转、产业辐射等方式增加群众收，切实巩固脱贫成效，为群众产生更多的经济效益，通过务工就业增加脱贫户收入和村集体经济收入。</t>
  </si>
  <si>
    <t>2025年新店镇黄泊渡村油菜花海旅游观光项目</t>
  </si>
  <si>
    <t>依托千亩油菜示范片举办和美乡村精品示范村油菜花文化旅游节，组织策划节目及活动，包含定制36座箱式观光小火车，设计环绕油菜花海的专属轨道路线，全程约1500米，沿途设置特色景观点及站台，供游客拍照打卡等。</t>
  </si>
  <si>
    <t>通过项目建成实施后，通过务工就业等预计带动群众14户43人，其中脱贫户监测户2户6人，人均月增收0.4-0.6万元，增加村集体年收入约8.6万元。群众满意度达95%以上，有利于脱贫攻坚成果的巩固和提升。</t>
  </si>
  <si>
    <t>群众积极参与该项目谋划，征求群众意见，通过村民民主评议，新建黄泊渡村油菜花海旅游观光项目进行摸底申报，通过公开公示遵循群众意见，接受群众监督，确定入库项目，项目建成后，通过务工就业等预计带动群众14户43人，其中脱贫户监测户2户6人，户均年收入增加约0.4-0.6万元，增加村集体年收入约8.6万元。通过土地流转、产业辐射等方式增加群众收，切实巩固脱贫成效，为群众产生更多的经济效益，通过务工就业增加脱贫户收入和村集体经济收入。</t>
  </si>
  <si>
    <t>夏店镇</t>
  </si>
  <si>
    <t>夏店镇胡店村</t>
  </si>
  <si>
    <t>2025年夏店镇胡店村烘干房项目</t>
  </si>
  <si>
    <t>新建烘干厂房，总占地面积为4亩，新建钢结构粮食低温烘干车间1446㎡，新建2栋砖混稻谷仓存房，铲车一台、地秤一座，以及相关辅助工程。项目由主体工程、辅助工程、公用工程、环保工程组成，环保设施水电线路等相关烘干房配套设施。</t>
  </si>
  <si>
    <t>胡店村</t>
  </si>
  <si>
    <t>该项目建成后，预计每年可增加村集体经济收入预计14万元，并可以带动周边群众100户498人其中脱贫户和监测户约40户118人，增加务工家庭收入年均1000元，群众满意度达95%以上。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</si>
  <si>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14万元，壮大村集体经济收入，促进经济发展。预计可以带动周边群众100户498人其中脱贫户和监测户约40户118人，增加务工家庭收入年均1000元，群众满意度达95%以上。</t>
  </si>
  <si>
    <t>三口塘村</t>
  </si>
  <si>
    <t>2025年夏店镇三口塘村智能菌菇房项目</t>
  </si>
  <si>
    <t>夏店镇三口塘村</t>
  </si>
  <si>
    <t>计划建设地址三口塘村原洪堰桥老村部或吊桥组，拟建4栋智能菌菇厂房，每栋规格为长50米，宽25米，高6.7米，包含水电、辅路等配套设施。</t>
  </si>
  <si>
    <t>新建4栋智能菌菇厂房，通过实施产业项目，促进村集体收入32万元左右，企业辐射带动周边群众123户410人其中脱贫户6户15人就业，人均家庭增收3000元，提高脱贫户的满意度，满意度可达到95%以上。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</si>
  <si>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成后预计可以带动123户410人其中脱贫户6户15人，方便务工，减少失业率，切实巩固脱贫成效，为群众产生更多的经济效益，人均家庭增收3000元。</t>
  </si>
  <si>
    <t>周古堆村</t>
  </si>
  <si>
    <t>2025年夏店镇周古堆村稻虾养殖基地项目</t>
  </si>
  <si>
    <t>夏店镇周古堆村</t>
  </si>
  <si>
    <t>新建稻虾养殖基地项目，总占地面积约1000亩。新建相关混凝土结构附属用房一栋1层式,长30m×宽4m×高4.5m建筑面积120㎡等，以及相关养殖农业配套设施。</t>
  </si>
  <si>
    <t>项目建成后，预计村集体经济增收12万元，带动周边群众16户53人，其中脱贫户和监测户6户18人，增加收入，户均增收500元以上为脱贫户和监测对象家庭缓解经济压力，实现了脱贫户和监测对象户收入的持续稳定，有力巩固拓展脱贫攻坚成果，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</si>
  <si>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村集体经济增收12万元，带动周边群众16户53人，其中脱贫户和监测户6户18人，改善农业生产和农民生活条件，提高群众生产收入，确保受益群众满意度达95%以上。</t>
  </si>
  <si>
    <t>平楼村</t>
  </si>
  <si>
    <t>2025年夏店镇平楼村农资服务公司建设项目</t>
  </si>
  <si>
    <t>夏店镇
平楼村</t>
  </si>
  <si>
    <t>建设钢结构厂房1栋、混泥土厂房1栋总面积4400平方米，其中钢构厂房长80米、宽12米、高10米；混泥土厂房内长80米、宽5米、高12米；其他相关配套设施。</t>
  </si>
  <si>
    <t>该项目建成后，预计每年可增加村集体经济收入预计12万元，带动带动周边35户120人，其中脱贫户和监测户5户14人发展到户加工业产业项目，户均增收1000元以上，实现了脱贫户持续稳定脱贫，有力助推脱贫攻坚，确保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</si>
  <si>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每年可增加村集体经济收入预计12万元，带动带动周边35户120人，其中脱贫户和监测户5户14人发展到户加工业产业项目，户均增收1000元以上，实现了脱贫户持续稳定脱贫，有力助推脱贫攻坚，确保群众满意度达95%以上。</t>
  </si>
  <si>
    <t>砖井村</t>
  </si>
  <si>
    <t>2025年夏店镇砖井村村民组入户路项目</t>
  </si>
  <si>
    <t>夏店镇砖井村</t>
  </si>
  <si>
    <t>计划修建入户路约500米、宽3米、厚度15厘米的水泥路及相关配套设施。</t>
  </si>
  <si>
    <t>计划修建水泥路约500米，预计投资18万元，工程验收合格率100%。项目建成后，将解决群众生产生活、出行困难等问题。预计受益群众16户38人，其中脱贫户和监测户5户12人，有效提高农业生产生活便利性和效率，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</si>
  <si>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受益群众16户38人，其中脱贫户和监测户5户12人，有效提高农业生产生活便利性和效率，群众满意度达95%以上。</t>
  </si>
  <si>
    <t>砖佛寺村</t>
  </si>
  <si>
    <t>2025年夏店镇砖佛寺村村民组入户道路项目</t>
  </si>
  <si>
    <t>夏店镇砖佛寺村</t>
  </si>
  <si>
    <t>计划修建入户路约300米混凝土路，路面宽4米厚15厘米的水泥路及相关配套设施。</t>
  </si>
  <si>
    <t>新建约300米混凝土路面，预计投资14.4万元，工程验收合格率100%。预计受益群众54户200人，其中脱贫户7户24人，提升周边群众出行安全性，缩短出行时间，方便务工，减少交通运输成本，切实巩固脱贫成效，为群众产生更多的经济效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</si>
  <si>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提高受益群众生产生活质量，预计受益群众54户200人，其中脱贫户7户24人，缩短出行时间，方便务工，减少交通运输成本，切实巩固脱贫成效，为群众产生更多的经济效益，确保受益群众的满意度。</t>
  </si>
  <si>
    <t>众兴集镇</t>
  </si>
  <si>
    <t>大王集村</t>
  </si>
  <si>
    <t>2025年众兴集镇大王集村水菖蒲种植项目</t>
  </si>
  <si>
    <t>建设菖蒲种植基地，平整村民组撂荒、废弃坑塘水面面积约200亩。
坑塘水面配套进出水涵闸等基础设施。坑塘水面四周铁丝网栅栏。利用大王集村闲置老村部，计划建成占地面积为1800平方米钢构初级加工厂房，内设药材切片、打包区、道路等相关附属设施。采购清洗设备、切片机械、烘干设备等配套机电设备。</t>
  </si>
  <si>
    <t>平整村民组撂荒、废弃坑塘水面面积约200亩，带动全村及周边村民种植水菖蒲，可以壮大村集体经济收入，村集体经济收入预计每年可以增加15万元，同时可以带动脱贫户同步种植水菖蒲，项目建成后预计通过产业辐射带动群众务工40户50人，其中受益脱贫人口及监测对象13户25人，群众增收4000元，增加脱脱贫户收入，激发脱贫户的内在动力，群众满意度达到95%以上。</t>
  </si>
  <si>
    <t>群众积极参与项目谋划，充分征求群众意见，通过村级评议，在村公示栏公示，发挥群众监督作用，公示无异议后申请上报。项目建成后预计通过产业辐射带动群众务工40户50人，其中受益脱贫人口及监测对象13户25人，群众增收4000元，确保脱贫户满意度。</t>
  </si>
  <si>
    <t>油坊村</t>
  </si>
  <si>
    <t>2025年众兴集镇油坊村烘干房项目</t>
  </si>
  <si>
    <t>本项目占地面积5400平方米，新建钢结构厂房两栋，一栋长75米，宽20米，周边墙面砖混结构，高10米，共计1500平方米。粮面高6米，屋脊高10米，储量高达6500吨。一栋长70米，宽20米，周边墙面砖混结构，高10米，共计1400平方米。粮面高6米，屋脊高10米，储量高6000吨。新建烘干设备钢构厂房长20米，宽15米，高30米，烘干机组1拖4一套。新建电力配套设施一套。同时配套建设道路、亮化、绿化、排水、消防、仓储、停车房等相关附属设施。</t>
  </si>
  <si>
    <t>经村支两委集体研究，村民代表大会通过，我村老村部有建设用地8亩，用于建设烘干房项目，可以壮大村集体经济收入，村集体经济收入预计每年可以增加19万元以上。同时可以带动周边农户务工就业，增加农户收入，受益人口475人，其中脱贫户和监测户53人，利于我村脱贫攻坚成效的巩固和提升，群众满意度达到95%以上。</t>
  </si>
  <si>
    <t xml:space="preserve">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161户475人，其中脱贫户和监测户23户53人,切实提升群众幸福感和满意度。
</t>
  </si>
  <si>
    <t>农村基础设施（含产业配套基础设施）</t>
  </si>
  <si>
    <t>农村道路建设(通村路、通户路、小型桥梁等)</t>
  </si>
  <si>
    <t>小郢村</t>
  </si>
  <si>
    <t>2025年曹庙镇小郢村和美乡村入户道路建设工程</t>
  </si>
  <si>
    <t>县美丽中心</t>
  </si>
  <si>
    <t>计划在胡老庄、更楼、南瓜楼和鸟寺岗四个村民组新建连组道路及入户路8km。15cm碎石垫层基层，10cm厚C30水泥砼面层。</t>
  </si>
  <si>
    <t>新建8km连组道路及入户路，改善群众196户750人，其中脱贫户45户129人的生活环境，解决群众出行方便问题，缩短生产生活时间，可持续影响8年以上，提高周边群众出行安全性和满意度，群众满意度达95％以上。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</si>
  <si>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196户750人，其中脱贫户45户129人，提高群众居住环境卫生，利于脱贫攻坚成效的巩固和提升，增强群众幸福感。</t>
  </si>
  <si>
    <t>枣林村</t>
  </si>
  <si>
    <t>2025年城西湖乡枣林村和美乡村沟塘清淤整治工程</t>
  </si>
  <si>
    <t>计划在中心村5个村民组内，对中心村范围内6处沟塘及黑臭水体进行清淤，清淤9000m³。</t>
  </si>
  <si>
    <t>中心村沟塘清淤9000m³，预计投资25万元，方便枣林中心村301户1050人，其中受益脱贫人口和监测对象88户220人，处理农村黑臭水体，改善农村人居环境，群众满意度达95%以上。</t>
  </si>
  <si>
    <t>群众积极参与项目谋划，充分征求群众意见，通过村级评议，在村公示栏公示，发挥群众监督作用，公示无异议后申请上报。项目建成后，预计改善枣林村中心村301户1050人，其中脱贫户和监测对象88户220人周边黑臭水体，改善农村人居环境，为群众产生更多的经济效益，切实提升群众幸福感和满意度。</t>
  </si>
  <si>
    <t>2025年城西湖乡枣林村和美乡村入户道路建设工程</t>
  </si>
  <si>
    <t>计划在中心村5个村民组内，拟建长3.15km混凝土路面，路面宽2m、厚10cm，碎石垫层厚15cm的入户道路。</t>
  </si>
  <si>
    <t>新建长3.15km入户道路，方便枣林中心村301户1050人，其中受益脱贫人口和监测对象88户，220人，可持续使用8年以上，提升周边群众出行安全性，群众满意度达95%以上。</t>
  </si>
  <si>
    <t>群众积极参与项目谋划，充分征求群众意见，通过村级评议，在村公示栏公示，发挥群众监督作用，公示无异议后申请上报。项目建成后，方便群众出行，预计受益群众301户1050人，其中脱贫户和监测对象88户220人，切实巩固脱贫成效，切实提升群众幸福感和满意度。</t>
  </si>
  <si>
    <t>农村公共服务</t>
  </si>
  <si>
    <t>公共照明设施</t>
  </si>
  <si>
    <t>2025年城西湖乡枣林村和美乡村公共照明设施工程</t>
  </si>
  <si>
    <t>计划在中心村安装公共照明设施，高杆、低杆路灯约75盏。</t>
  </si>
  <si>
    <t>在中心村范围内新安装高杆低杆路灯约75盏，方便枣林中心村301户1050人，其中受益脱贫人口和监测对象88户，220人，可持续使用8年以上，提升周边群众出行安全性，群众满意度达95%以上。</t>
  </si>
  <si>
    <t>群众积极参与项目谋划，充分征求群众意见，通过村级评议，在村公示栏公示，发挥群众监督作用，公示无异议后申请上报。项目建成后，预计受益群众301户1050人，其中脱贫户和监测对象88户220人，切实巩固脱贫成效，切实提升群众幸福感和满意度。</t>
  </si>
  <si>
    <t>冯井镇</t>
  </si>
  <si>
    <t>中军楼村</t>
  </si>
  <si>
    <t>2025年冯井镇中军楼村和美乡村红旗、铁桥、团结组入户道路建设工程</t>
  </si>
  <si>
    <t>计划在中心村新建长3km，路面宽2m，路面厚10cm，碎石垫层15cm的入户道路。</t>
  </si>
  <si>
    <t>项目建成后可增加入户道路长度3km，方便群众出行，节约出行成本，改善群众生活环境。带动群众200户615人，其中脱贫人口27户56人，确保全村的群众满意度不低于95%。</t>
  </si>
  <si>
    <t>群众积极参与项目谋划，充分征求群众意见，通过村级评议，在村公示栏公示，发挥群众监督作用，公示无异议后申请上报。项目建成后预计带动群众200户615人，其中脱贫人口27户56人，节省出行成本10分钟以上，切实提升群众幸福感和满意度。</t>
  </si>
  <si>
    <t>2025年冯井镇中军楼村和美乡村红旗、铁桥、团结组沟塘清淤整治工程</t>
  </si>
  <si>
    <t>计划在中心村沟塘清淤6亩，废旧沟渠填平约3亩，铺设直径60cm地下暗涵300m。</t>
  </si>
  <si>
    <t>计划在中心村沟塘清淤6亩，项目建成后可增强水塘蓄水功能，方便群众灌溉，改善群众生活环境。带动群众200户615人，其中脱贫人口27户56人，确保全村的群众满意度不低于95%。</t>
  </si>
  <si>
    <t>群众积极参与项目谋划，充分征求群众意见，通过村级评议，在村公示栏公示，发挥群众监督作用，公示无异议后申请上报。项目建成后预计带动群众200户615人，其中脱贫人口27户56人，节省灌溉时间成本，切实提升群众幸福感和满意度。</t>
  </si>
  <si>
    <t>桃园村</t>
  </si>
  <si>
    <t>2025年冯井镇桃园村和美乡村桃园、古堆等3个村民组入户道路建设工程</t>
  </si>
  <si>
    <t>计划在中心村新建长2.7km，路面宽2m，路面厚10cm，碎石垫层15cm的入户道路。</t>
  </si>
  <si>
    <t>计划在中心村新建长2.7km，路面宽2m，路面厚10cm，碎石垫层15cm的入户道路。项目建成后可方便群众出行，节约出行成本，改善群众生活环境。带动群众129户381人，其中脱贫人口24户45人，确保全村的群众满意度不低于95%。</t>
  </si>
  <si>
    <t>群众积极参与项目谋划，充分征求群众意见，通过村级评议，在村公示栏公示，发挥群众监督作用，公示无异议后申请上报。项目建成后预计带动群众129户381人，其中脱贫人口24户45人，切实提升群众幸福感和满意度。</t>
  </si>
  <si>
    <t>2025年冯井镇桃园村和美乡村丰收水库至东风水库段道路建设工程</t>
  </si>
  <si>
    <t>计划在中心村新建长0.4km，路面宽4m，路面厚15cm，路基宽5m30cm碎石垫层，同时实施安防工程和排水工程。</t>
  </si>
  <si>
    <t>计划在中心村新建长0.4km，路面宽4m的道路，项目建成后可方便群众出行，节约出行成本，改善群众生活环境。带动群众129户381人，其中脱贫人口24户45人，确保全村的群众满意度不低于95%。</t>
  </si>
  <si>
    <t>2025年冯井镇桃园村和美乡村丰收水库至东风水库路段沟塘清淤整治工程</t>
  </si>
  <si>
    <t>计划在中心村沟塘清淤、边坡整治、铺设锁块10亩。</t>
  </si>
  <si>
    <t>计划在中心村沟塘清淤、边坡整治、铺设锁块10亩。项目建成后可增强水塘蓄水功能，方便群众灌溉，改善群众生活环境。带动群众129户381人，其中脱贫人口24户45人，确保全村的群众满意度不低于95%。</t>
  </si>
  <si>
    <t>冯瓴镇</t>
  </si>
  <si>
    <t>新台村</t>
  </si>
  <si>
    <t>2025年冯瓴镇新台村和美乡村入户道路建设工程</t>
  </si>
  <si>
    <t>计划在中心村新建长0.5km，宽2m，厚10cm，碎石垫层厚15cm，同时实施排水工程。</t>
  </si>
  <si>
    <t>计划在中心村新建长0.5km，宽2m入户道路，项目建成后，能够带动沿线群众115户230人，其中脱贫户10户15人，减少交通运输成本支出，可持续影响8年以上，群众满意度提升至95%以上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</si>
  <si>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方便沿线群众115户230人，其中脱贫户10户15人，节约出行时间，降低交通运输和生产生活成本，保障群众日常出行安全，确保群众满意度。</t>
  </si>
  <si>
    <t>2025年冯瓴镇新台村和美乡村沟塘清淤整治工程</t>
  </si>
  <si>
    <t>计划在中心村清理塘堰15亩，清除淤泥、杂草、垃圾约1吨。</t>
  </si>
  <si>
    <t>计划在中心村清理塘堰15亩，清除淤泥、杂草、垃圾约1吨。项目建成后有效改善新台村居民生活居住条件，能够收益群众20户43人，其中脱贫户和监测对象户1户2人，群众满意度达95%以上。</t>
  </si>
  <si>
    <t>群众参与谋划，通过民主决策，将群众需求强烈的和巩固脱贫效果强的项目纳入项目库建设，充分发挥群众监督作用，确保项目实施质量，及时向社会公开项目建设情况，加强项目后期运维。项目建成后有效改善新台村村民生活居住条件，能够收益群众20户43人，其中脱贫户和监测对象户1户2人，群众满意度达95%以上。</t>
  </si>
  <si>
    <t>2025年冯瓴镇新台村和美乡村公共环境整治提升建设工程</t>
  </si>
  <si>
    <t>计划在中心村引入专业垃圾清理队伍，采购塑料垃圾桶约180个。</t>
  </si>
  <si>
    <t>采购约180个垃圾桶，方便480户985人，其中脱贫户26户66人及沿线周边群众处理垃圾，提升周边群众人居环境，方便群众满意度提升至95%以上。</t>
  </si>
  <si>
    <t>群众参与谋划，通过民主决策，充分发挥群众监督作用，确保项目实施质量，及时向社会公开项目建设情况，加强项目后期运维。项目建成后方便480户985人，其中脱贫户和监测对象户26户66人及沿线周边群众处理垃圾，提升周边群众人居环境。</t>
  </si>
  <si>
    <t>高塘镇</t>
  </si>
  <si>
    <t>八里店村</t>
  </si>
  <si>
    <t>2025年高塘镇八里店村和美乡村道路畅通建设工程</t>
  </si>
  <si>
    <t>计划在中心村新建5m宽主干道800m，配套停车场一个，占地63㎡。</t>
  </si>
  <si>
    <t>项目经村两委审议，充分征求项目地群众意见，在村公示栏公示无异议后申请上报。项目通过新建主干道800m次干道及入户道路，配套停车场一个，占地63㎡，方便群众生活，改善村容村貌，增加群众幸福度。带动群众15户35人，其中受益脱贫人口及监测对象人口4户7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</si>
  <si>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15户35人，其中受益脱贫人口及监测对象人口4户7人,切实提升群众幸福感和满意度。</t>
  </si>
  <si>
    <t>2025年高塘镇八里店村和美乡村沟塘清淤整治工程</t>
  </si>
  <si>
    <t>计划在中心村清淤水域面积916㎡，开展护坡修整128m，沟渠硬化770m。</t>
  </si>
  <si>
    <t>项目经村两委审议，充分征求项目地群众意见，在村公示栏公示无异议后申请上报。项目通过清淤水域面积916㎡，开展护坡修整128m，沟渠硬化770m，方便群众生活，改善村容村貌，增加群众幸福度。带动群众15户35人，其中受益脱贫人口及监测对象人口4户7人。该项目可持续影响8年以上，提高周边群众出行安全性和满意度，满意度达95%以上。</t>
  </si>
  <si>
    <t>五里庄村</t>
  </si>
  <si>
    <t>2025年高塘镇五里庄村和美乡村道路畅通建设工程</t>
  </si>
  <si>
    <t>计划在中心村新修道路2320㎡；新建停车场地4处，占地面积84㎡。</t>
  </si>
  <si>
    <t>项目经村两委审议，充分征求项目地群众意见，在村公示栏公示无异议后申请上报。项目通过新修道路2320㎡；新建停车场地4处，占地面积84㎡，方便群众生活，改善村容村貌，增加群众幸福度。带动群众15户32人，其中受益脱贫人口及监测对象人口2户6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</si>
  <si>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15户32人，其中受益脱贫人口及监测对象人口2户6人,切实提升群众幸福感和满意度。</t>
  </si>
  <si>
    <t>2025年高塘镇五里庄村和美乡村沟塘清淤整治工程</t>
  </si>
  <si>
    <t>计划在中心村清淤水域面积18000㎡，开展护坡修整1545m。</t>
  </si>
  <si>
    <t>项目经村两委审议，充分征求项目地群众意见，在村公示栏公示无异议后申请上报。项目通过清淤水域面积18000㎡，开展护坡修整1545m，方便群众生活，改善村容村貌，增加群众幸福度。带动群众9户15人，其中受益脱贫人口及监测对象人口1户2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</si>
  <si>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9户15人，其中受益脱贫人口及监测对象人口1户2人,切实提升群众幸福感和满意度。</t>
  </si>
  <si>
    <t>临淮岗镇</t>
  </si>
  <si>
    <t>小新村</t>
  </si>
  <si>
    <t>2025年临淮岗镇小新村和美乡村入户路及道路改造提升工程</t>
  </si>
  <si>
    <t>计划在中心村改造提升主干道路1450m；建设规格：3m宽混凝土路面，3.2m宽碎石路基，路面厚15cm，路基厚15cm碎石，同时实施排水工程。</t>
  </si>
  <si>
    <t>计划在中心村改造提升主干道路1450m，帮助沿线群众187户589人解决出行难问题，其中脱贫户53户186人（含边缘户及监测户），可持续使用8年以上，提升周边群众出行安全性，平均节约群众出行时间18分钟，群众满意度达95%以上。</t>
  </si>
  <si>
    <t>群众积极参与项目谋划，充分征求群众意见，通过村级评议，在村公示栏公示，发挥群众监督作用，公示无异议后申请上报。项目建成后，预计能够使群众187户589人，其中脱贫户53户186人出行方便，减少交通运输成本，切实提升群众幸福感和满意度。</t>
  </si>
  <si>
    <t>2025年临淮岗镇小新村和美乡村河沟渠塘疏浚清淤整治工程</t>
  </si>
  <si>
    <t>计划在中心村河沟渠塘疏浚清淤及岸坡整治1020m。</t>
  </si>
  <si>
    <t>通过渠塘疏浚清淤整治1020m，帮助沿线群众299户897人生产用水，其中脱贫户56户105人，监测对象1户2人，群众满意度达到95%以上，脱贫攻坚成果得到有效巩固。</t>
  </si>
  <si>
    <t>群众积极参与项目谋划，充分征求群众意见，通过村级评议，在村公示栏公示，发挥群众监督作用，公示无异议后申请上报。项目建成后，预计通过提升生产供水，带动群众299户897人，其中脱贫户56户105人，监测对象1户2人，切实提升群众幸福感和满意度。</t>
  </si>
  <si>
    <t>大兴村</t>
  </si>
  <si>
    <t>2025年临淮岗镇大兴村和美乡村人居环境治理工程</t>
  </si>
  <si>
    <t>计划在中心村范围内实施沟渠塘疏浚清淤及岸坡整治1100m。对中心村内整体环境进行改造提升，在村内道路安装路灯32个，新建垃圾处理点6个并配套垃圾桶。</t>
  </si>
  <si>
    <t>预计中心村进行沟渠及村塘清淤，帮助沿线群众生产用水，在中心村开展环境整治，提升村内环境，新建垃圾处理点6个，方便群众处置生活垃圾。项目建成后可带动群众639户1864人，其中脱贫户87户162人，监测对象8户18人，群众满意度达到95％以上。</t>
  </si>
  <si>
    <t>群众积极参与项目谋划，充分征求群众意见，通过村级评议，在村公示栏公示，发挥群众监督作用，公示无异议后申请上报。项目建成后。帮助沿线639户1864人生产用水，其中脱贫户87户162人，监测对象8户18人。切实提升群众幸福感和满意度。</t>
  </si>
  <si>
    <t>后楼村</t>
  </si>
  <si>
    <t>2025年临淮岗镇后楼村新建中小学淮河农耕文化体验基地建设项目</t>
  </si>
  <si>
    <t>2025年临淮岗镇后楼村中小学淮河农耕文化体验基地建设，建设面积924平方长42米、宽11米、高10.7米</t>
  </si>
  <si>
    <t>计划在后楼村建设1处中小学淮河农耕文化体验基地建设，项目建成后，有效带动村集体经济发展，扣除运营成本村年均增收15.2万左右,并带动群众3户7人务工就业，其中受益脱贫人口及监测对象人口1户2人建设中小学淮河农耕文化体验基地，建设面积924平方长42米、宽11米、高10.7米同时提高群众满意度达到98%以上</t>
  </si>
  <si>
    <t>群众积极参与项目谋划，充分征求群众意见，通过村级评议，在村公示栏公示，发挥群众监督作用，公示无异议后申请上报。项目建成后预计通过乡镇租赁给合作社获得租金的方式，带动村集体经济发展，每年增加15.2万元左右；带动群众3户5人务工就业，其中受益脱贫人口及监测对象人口1户2人，利于村脱贫成效的巩固和提升。</t>
  </si>
  <si>
    <t>临水镇</t>
  </si>
  <si>
    <t>司圩村</t>
  </si>
  <si>
    <t>2025年临水镇司圩村和美乡村马厂组水渠清淤整治工程</t>
  </si>
  <si>
    <t>计划在中心村马厂组水渠清淤2km，同时实施安防工程和排水工程。</t>
  </si>
  <si>
    <t>计划在中心村马厂组水渠清淤2km，项目建成后，预计方便司圩村71户218人，其中脱贫户17户31人及沿线周边群众用水灌溉，可持续使用15年以上，方便周边群众用水灌溉，群众满意度达95%以上。</t>
  </si>
  <si>
    <t>群众积极参与项目谋划，充分征求群众意见，通过村级评议，在村公示栏公示，发挥群众监督作用，公示无异议后申请上报。预计投资50万元，项目建成后预计通过产业辐射等方式增加群众收入，预计受益群众71户218人，脱贫户17户31人,切实提升群众幸福感和满意度。</t>
  </si>
  <si>
    <t>2025年临水镇司圩村和美乡村入户路建设工程</t>
  </si>
  <si>
    <t>计划在中心村庙台、东圩新庄新建入户路3000㎡。</t>
  </si>
  <si>
    <t>计划在中心村庙台、东圩新庄新建入户路3000㎡项目建成后，预计带动村内群众76户260人，其中脱贫户人口18户59人。农户产业年均增收1000元以上，群众满意度达95%以上。</t>
  </si>
  <si>
    <t>群众积极参与项目谋划，充分征求群众意见，通过村级评议，在村公示栏公示，发挥群众监督作用，公示无异议后申请上报。预计投资55万元，该项目建设后，预计方便村内群众260人，其中脱贫户人口59人及周边群众出行，提高生活质量，为村民提供便利，群众满意度达95%以上。</t>
  </si>
  <si>
    <t>李集村</t>
  </si>
  <si>
    <t>2025年临水镇李集村和美乡村水渠清淤整治工程</t>
  </si>
  <si>
    <t>计划在中心村内对李集村南三队、南四队、南五队水渠进行清理整治，总长2045m。</t>
  </si>
  <si>
    <t>计划在中心村内对李集村南三队、南四队、南五队水渠进行清理整治，总长2045m，项目建成后，预计提高李集村200户561人，其中脱贫户24户56人，及沿线周边群众生产、种植质量，方便周边群众用水灌溉，群众满意度达95%以上。</t>
  </si>
  <si>
    <t>李集村群众参与谋划，通过民主决策，将群众需求强烈的意愿和巩固脱贫效果强的项目纳入项目库建设，充分发挥群众群众监督作用，确保项目实施质量，及时向社会公开项目建设情况，加强项目后期运维。预计清理2045m水渠，预计投资50万元，方便李集村村200户561人，其中脱贫户24户56人，及沿线周边群众生产、种植质量，方便周边群众用水灌溉，群众满意度达95%以上。</t>
  </si>
  <si>
    <t>2025年临水镇李集村和美乡村入户路建设工程</t>
  </si>
  <si>
    <t>计划在中心村新建入户路3020㎡。</t>
  </si>
  <si>
    <t>计划在中心村新建入户路3020㎡，项目建成后，预计为李集村89户360人，其中脱贫户8户30人，及沿线周边群众提供生活便利，提高生活质量，带动农户产业年均增收1500元以上，群众满意度达95%以上。</t>
  </si>
  <si>
    <t>李集村群众参与谋划，通过民主决策，将群众需求强烈的意愿和巩固脱贫效果强的项目纳入项目库建设，充分发挥群众群众监督作用，确保项目实施质量，及时向社会公开项目建设情况，加强项目后期运维。2025年临水镇李集村新建入户路3020平方m，预计投资55万元，方便李集村村89户360人，其中脱贫户8户30人，及沿线周边群众生活便利，提高生活质量，为群众产生更多的便利。群众满意度达95%以上。</t>
  </si>
  <si>
    <t>马
店
镇</t>
  </si>
  <si>
    <t>茶庵村</t>
  </si>
  <si>
    <t>2025年马店镇茶庵村和美乡村道路畅通建设工程</t>
  </si>
  <si>
    <t>计划在中心村龙茶路主干道两侧步道砖加宽1.5m，长度约1500m；次干道加宽1m，长度1200m；新建上楼组入户道路1400m，宽2.5m，道路碎石垫层10cm、厚10cmC30混凝土面层。</t>
  </si>
  <si>
    <r>
      <rPr>
        <sz val="9"/>
        <color rgb="FF000000"/>
        <rFont val="宋体"/>
        <charset val="134"/>
      </rPr>
      <t>计划在中心村龙茶路主干道两侧步道砖加宽1.5m，长度约1500m；次干道加宽1m，长度1200m；新建上楼组入户道路1400m，宽2.5m，项目建成后，能有效改变环境面貌，提升群众精神生活质量，带动乡风文明。预计方便群</t>
    </r>
    <r>
      <rPr>
        <sz val="9"/>
        <rFont val="宋体"/>
        <charset val="134"/>
      </rPr>
      <t>众500</t>
    </r>
    <r>
      <rPr>
        <sz val="9"/>
        <color rgb="FF000000"/>
        <rFont val="宋体"/>
        <charset val="134"/>
      </rPr>
      <t>户3350人，其中脱贫户和监</t>
    </r>
    <r>
      <rPr>
        <sz val="9"/>
        <rFont val="宋体"/>
        <charset val="134"/>
      </rPr>
      <t>测对象53户176人，及沿线周边群众出行，可持续使用8年以上，提升周边群众出行安全性，</t>
    </r>
    <r>
      <rPr>
        <sz val="9"/>
        <color rgb="FF000000"/>
        <rFont val="宋体"/>
        <charset val="134"/>
      </rPr>
      <t>群众满意度达95%以上。</t>
    </r>
  </si>
  <si>
    <t>群众参与谋划，通过民主决策，将群众需求强烈的和巩固脱贫效果强的项目纳入项目库建设 ，充分发挥群众群众监督作用 ，确保项目实施质量，及时向社会公开项目建设情况 ，加强项目后期运维。项目建成后，解决环境综合治理问题，改善居民生活居住条件，能够带动群众500户3350人，其中脱贫户和监测对象53户176人，利于我村巩固脱贫攻坚成果有效的衔接乡村振兴发展 。</t>
  </si>
  <si>
    <t>李西圩村</t>
  </si>
  <si>
    <t>2025年马店镇李西圩村集体经济大田托管服务运营中心建设项目</t>
  </si>
  <si>
    <t>项目总建筑面积约为11764平方米，其中智能化玻璃温室建筑面积为3456平方米,农机中心建筑面积为1380平方米，冷库建筑面积为648平方米，粮食周转库建筑面积为1380平方米，烘干房建筑面积为1900平方米，临时保鲜存储房二间建筑面积为1440平方米，避雨棚建筑面积为720平方米，农资库建筑面积为384平方米，燃料储存库建筑面积为96平方米，分类包装库建筑面积为96平方米，配套设施建筑面积为144平方米，同时配套建设厂区道路及硬化、安全通道、供水、供电、排水及环境保护“三同时”工程等。</t>
  </si>
  <si>
    <t>计划建设总建筑面积约为11764平方米集体经济大田托管服务运营中心1处。项目建成后，为李西圩村集体年增收24.8万元。带动群众发展产业户数790户3700人（其中脱贫人口和监测对象70户211人），带动群众户均增收0.6万元。带动李西圩村脱贫人口和监测对象5人长期从事粮食烘干项目务工，人均增收4.2万元。群众满意度达95%以上。</t>
  </si>
  <si>
    <t>经村两委审议，充分征求项目地群众意见，在村公示栏公示无异议后申请上报。该项目建成后，为李西圩村集体年增收24.8万元。带动群众发展产业户数790户3700人（其中脱贫人口和监测对象70户211人），带动群众户均增收0.6万元。带动李西圩村脱贫人口和监测对象5人长期从事粮食烘干项目务工，人均增收4.2万元。群众满意度达95%以上。</t>
  </si>
  <si>
    <t>乡村治理和精神文明建设</t>
  </si>
  <si>
    <t>农村精神文明建设</t>
  </si>
  <si>
    <t>农村文化项目</t>
  </si>
  <si>
    <t>2025年马店镇李西圩村李氏庄园景区基础配套建设项目</t>
  </si>
  <si>
    <t>新建游客服务中心2600平方米，主要包括生态停车场、AA级旅游厕所、旅游超市及相关配套设施建设等。范围为通往李氏庄园的道路两侧景观提升以及李氏庄园部分节点改造提升,面积约90000平方米。</t>
  </si>
  <si>
    <t>计划新建游客服务中心2600平方米，项目建成后，可有效促进李西圩村文旅经济发展，提升周边群众生活质量。预计增加村集体收入24万元左右，通过就业务工等方式带动群众18户47人务工，其中脱贫人口及监测对象人口5户14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</si>
  <si>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24万元左右，通过就业务工等方式带动群众18户47人务工，其中脱贫人口及监测对象人口5户14人，户均增收2000元。满意度达95%以上。</t>
  </si>
  <si>
    <t>2025年马店镇李西圩村李氏庄园数字孪生项目</t>
  </si>
  <si>
    <t>改造原李氏庄园内大礼堂，面积约400平方米，在内部建设“李氏庄园数字孪生体验中心”，功能包括:展示与营销平台、数字大屏、中枢决策。</t>
  </si>
  <si>
    <t>计划改造原李氏庄园内大礼堂，面积约400平方米，项目建成后，可有效促进李西圩村文旅经济发展，提升周边群众生活质量。预计增加村集体收入9.6万元左右，通过就业务工等方式带动群众6户21人务工，其中脱贫人口及监测对象人口2户6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</si>
  <si>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9.6万元左右，通过就业务工等方式带动群众6户21人务工，其中脱贫人口及监测对象人口2户6人，户均增收2000元。满意度达95%以上。</t>
  </si>
  <si>
    <t>2025年马店镇李西圩村红色教育研学基地建设项目</t>
  </si>
  <si>
    <t>建设“三打李西圩”战斗遗址展览中心，建筑面积400平方米，展览中心建设、内部布展、步道等相关配套设施；实施安阳山烈士陵园内红色文化展板设置、改造提升等工程。</t>
  </si>
  <si>
    <t>计划建设“三打李西圩”战斗遗址展览中心，建筑面积400平方米，项目建成后，可有效促进李西圩村文旅经济发展，提升周边群众生活质量。预计增加村集体收入13.6万元左右，通过就业务工等方式带动群众7户26人务工，其中脱贫人口及监测对象人口3户11人，户均增收2000元。满意度达96%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</si>
  <si>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13.6万元左右，通过就业务工等方式带动群众6户21人务工，其中脱贫人口及监测对象人口2户6人，户均增收2000元。满意度达96%以上。</t>
  </si>
  <si>
    <t>2025年马店镇李西圩村煤山路改造提升项目</t>
  </si>
  <si>
    <t>煤山路改造提升，改造提升乡村道路3.1公里，进行扩宽、硬化，包括基础配套设施建设完善。</t>
  </si>
  <si>
    <t>改造提升乡村道路3.1公里，预计投资200万元，方便李西圩村55户187人，其中脱贫人口及监测对象人口8户25人，及沿线周边群众出行，可持续使用8年以上，提升周边群众出行安全性，群众满意度达95%以上。</t>
  </si>
  <si>
    <t>群众积极参与项目谋划，充分征求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李西圩村55户187人，其中脱贫人口及监测对象人口8户25人，及沿线周边群众生产生活质量，缩短出行时间，方便务工，减少交通运输成本，为群众产生更多的经济效益。</t>
  </si>
  <si>
    <t>尧塘村</t>
  </si>
  <si>
    <t>2025年邵岗乡尧塘村和美乡村人居环境整治工程</t>
  </si>
  <si>
    <t>计划在中心村内实施“五清一改”等工程，提升村庄人居环境。</t>
  </si>
  <si>
    <t>预计投资150万元，有效解决农村环境综合治理问题，改善村民生活环境，受益群众577户1686人其中脱贫户19户67人，提高周边群众生活质量及满意度，满意度达95%以上。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</si>
  <si>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预计收益群众577户1686人其中脱贫户28户85人脱贫户19户67人，利于我村巩固脱贫攻坚成果有效的衔接乡村振兴发展。</t>
  </si>
  <si>
    <t>坎山村</t>
  </si>
  <si>
    <t>2025年邵岗乡坎山村大庙等村民组环境整治项目</t>
  </si>
  <si>
    <t>坎山大庙至双庙等9个村民组，对道路沿线、村庄环境进行整治</t>
  </si>
  <si>
    <t>预计投资700万，通过实施人居环境整治项目，提升坎山村村容村貌，同时改善群众499户1373人其中脱贫户44户93人生活环境。提高群众的满意度,群众满意度95%以上.</t>
  </si>
  <si>
    <t>群众积极参与项目谋划，充分征求群众意见，通过村级评议，在村公示栏公示，发挥群众监督作用，公示无异议后申请上报。项目建成后预计改善群众499户1373人其中脱贫户44户93人生活环境，利于我村巩固脱贫攻坚成果有效的衔接乡村振兴发展。</t>
  </si>
  <si>
    <t xml:space="preserve">农业社会化服务 </t>
  </si>
  <si>
    <t>2025年邵岗乡坎山村乡村自然野趣植物园林建设项目</t>
  </si>
  <si>
    <t>依托仓房、龙井、竹园等村民组现有1224亩林地资源，因地制宜，引资建设不同主题专类园场景，以生态环线连接水产养殖、蔬果采摘、休闲农业，利用村民闲置房屋改建民宿及农家乐，完善配套道路等基础设施</t>
  </si>
  <si>
    <t>预计投资400万，通过实施集体产业发展项目，促进坎山村村集体经济增加约16万元左右，同时带动群众28户56人其中脱贫人口8户12人，户均增收5000元。提高脱贫户的满意度,群众满意度95%以上.</t>
  </si>
  <si>
    <t>群众参与谋划，通过民主决策，将群众需求强烈的和巩固脱贫效果强的项目纳入项目库建设，充分发挥群众群众监督作用，确保项目实施质量，及时向社会公开项目建设情况，加强项目后期运维。项目建成后，预计收益群众28户56人其中脱贫人口8户12人，利于我村巩固脱贫攻坚成果有效的衔接乡村振兴发展。</t>
  </si>
  <si>
    <t>2025年石店镇三连塘村和美乡村入户道路建设工程</t>
  </si>
  <si>
    <t>计划在中心村新建混凝土入户道路7000㎡，路面宽2m厚10cm，碎石垫层厚15cm。</t>
  </si>
  <si>
    <t>加快农村公路发展，新建7000㎡入户道路，且项目完成及时率及验收合格率均达100%；项目地区居民出行时间平均缩短0.25小时，受益群众287户975人，其中脱贫户和监测对象户30户72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</si>
  <si>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287户975人，其中受益脱贫人口及监测对象人口30户72人，切实提升群众幸福感和满意度。</t>
  </si>
  <si>
    <t>俞
林
村</t>
  </si>
  <si>
    <t>2025年宋店镇俞林村和美乡村入户道路及沟塘清淤整治工程</t>
  </si>
  <si>
    <t>俞林村</t>
  </si>
  <si>
    <t>计划在中心村5个村民组新建入户混凝土道路2600m，路面宽2m厚10cm，碎石垫层厚15cm；并进行沟塘清淤整治。</t>
  </si>
  <si>
    <t>俞林村实施5个村民小组新建入户道路2600m和进行沟塘清淤，有效改善农户居住环境，验收合格率、完成及时率100％，带动258户农户774人，其中脱贫户15户35人，提高群众和脱贫户的满意度，满意度达95％以上。</t>
  </si>
  <si>
    <t>俞林村群众积极参与项目谋划，征求群众意见，召开村民代表大会讨论，将群众需求强烈的和联农带农机制效果强的纳入项目库建设，充分发挥群众监督作用，确保项目实施质量，及时向社会公开项目批复情况、实施情况和资金拨付情况。项目建成后，带动258户农户774人，其中脱贫户15户35人，中心村群众生产生活质量明显提高，人居环境水平显著改善</t>
  </si>
  <si>
    <t>2025年乌龙镇乌龙村和美乡村道路畅通工程</t>
  </si>
  <si>
    <t>计划在中心村加宽1m混凝土道路长约40m，新建2.5m宽混凝土道路长约1000m。</t>
  </si>
  <si>
    <t>加宽1m混凝土道路约40m，新建2.5m宽混凝土道路约1000m，预计投资36万元，方便周边农户125户736人（其中脱贫户及监测户26户81人）出行，提高群众生产生活水平和出行安全；满意度达95%以上。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</si>
  <si>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周边农户125户736人（其中脱贫户及监测户26户81人）出行，缩短生产时间，群众满意度达到95%以上，利于巩固拓展脱贫攻坚成果同乡村振兴的有效衔接。</t>
  </si>
  <si>
    <t>尹老庄村</t>
  </si>
  <si>
    <t>2025年乌龙镇尹老庄村和美乡村道路畅通工程</t>
  </si>
  <si>
    <t>计划在中心村加宽1m混凝土道路长约990m，新建2.5m宽混凝土道路长约1131m。</t>
  </si>
  <si>
    <t>加宽1m混凝土道路约990m，新建2.5m宽混凝土道路约1131m，预计投资57万元，方便周边农户96户358人（其中脱贫户及监测户20户55人）出行，提高群众生产生活水平和出行安全；满意度达95%以上。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</si>
  <si>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周边农户96户358人（其中脱贫户及监测户20户55人）出行，缩短生产时间，群众满意度达到95%以上，利于巩固拓展脱贫攻坚成果同乡村振兴的有效衔接。</t>
  </si>
  <si>
    <t>2025年夏店镇胡店村和美乡村公共照明设施建设工程</t>
  </si>
  <si>
    <t>计划在中心村安装高杆照明设施约52盏，低杆照明设施约22盏。</t>
  </si>
  <si>
    <t>新建公共照明设施及相关配套设施，计划投资16万元，工程验收合格率100%。能有效改变环境面貌，提升群众精神生活质量，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</si>
  <si>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新建新建公共照明设施及相关配套设施，计划投资16万元。能有效改变环境面貌，提升群众精神生活质量，带动乡风文明。预计受益群众190户713人，其中脱贫户和监测户35户79人，确保群众满意度。</t>
  </si>
  <si>
    <t>2025年夏店镇胡店村和美乡村环境整治工程</t>
  </si>
  <si>
    <t>计划在中心村内硬化村庄泥泞地面约3000㎡，清淤整治沟渠约310m，改善村庄人居环境。</t>
  </si>
  <si>
    <t>硬化户前泥泞地约3000㎡，清理沟塘河渠漂 、浮物，并对其进行淤泥清理。促进村庄村容村貌干净整洁，工程验收合格率100%。能有效改变环境面貌，改善群众出行条件，提升群众精神生活质量，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</si>
  <si>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硬化户前泥泞地约3000平方m，支渠清淤清表硬化约310m。促进村庄村容村貌干净整洁，计划投资48.3万元，工程验收合格率100%。能有效改变环境面貌，改善群众出行条件，提升群众精神生活质量，带动乡风文明。预计受益群众190户713人，其中脱贫户和监测户35户79人，群众满意度达95%以上。</t>
  </si>
  <si>
    <t>2025年夏店镇胡店村和美乡村道路建设工程</t>
  </si>
  <si>
    <t>计划在中心村新建4m宽入户路约242m，新建3.5m宽入户路约180m，道路垫层10cm,混凝土层面15cm，及相关配套设施。</t>
  </si>
  <si>
    <t>新建4m宽入户路约242m，新建3.5m宽入户路约180m道路垫层10cm,混凝土层面15cm。能有效改变环境面貌，提升群众精神生活质量，改善群众出行条件，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</si>
  <si>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新建4m宽入户路约242m，新建3.5m宽入户路约180m道路垫层10cm,混凝土层面15cm。能有效改变环境面貌，提升群众精神生活质量，改善群众出行条件，带动乡风文明。预计受益群众190户713人，其中脱贫户和监测户35户79人，确保群众满意度。</t>
  </si>
  <si>
    <t>茅桥村</t>
  </si>
  <si>
    <t>2025年新店镇茅桥村和美乡村道路畅通工程</t>
  </si>
  <si>
    <t>计划对中心村现状未硬化入户道路进行硬化，10cm厚C30砼面层
、15cm厚碎石垫层，面积约2800㎡。</t>
  </si>
  <si>
    <t>对茅桥村现状未硬化入户道路2800㎡进行硬化，预计投资32万元，方便茅桥村群众85户220人，其中脱贫人口15户32人，及沿线周边群众出行，可持续使用8年以上，提升周边群众出行安全性，群众满意度达95%以上。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</si>
  <si>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茅桥村85户220人，其中受益脱贫人口及监测对象人口15户32人，及沿线周边群众生产生活质量，缩短出行时间，方便务工，减少交通运输成本，切实提升群众幸福感和满意度。</t>
  </si>
  <si>
    <t>2025年新店镇茅桥村和美乡村公共照明设施工程</t>
  </si>
  <si>
    <t>计划在中心村安装公共照明设施，高杆、低杆路灯约70盏。</t>
  </si>
  <si>
    <t>在中心村范围内新安装高杆低杆路灯约70盏，预计提高茅桥村群众145户436人，其中脱贫户和监测户20户46人,及周边群众的生活质量，保证了晚上出行安全，提高群众生活水平，群众满意度达95%以上。</t>
  </si>
  <si>
    <t>群众积极参与项目谋划，充分征求群众意见，通过村级评议，在村公示栏公示，发挥群众监督作用，公示无异议后申请上报。项目建成后，预计提高茅桥村145户436人，其中脱贫户和监测户20户46人,及周边群众的生活质量，保证了晚上出行安全，提高群众生活水平，切实提升群众幸福感和满意度。</t>
  </si>
  <si>
    <t>2025年新店镇茅桥村和美乡村新茅路改造提升工程</t>
  </si>
  <si>
    <t>计划对中心村实施新茅路改造提升工程，修复损毁路面，对宽4.5m、长2300m的道路进行病害处理，同时实施安防工程和排水工程。</t>
  </si>
  <si>
    <t>计划对中心村实施新茅路改造提升工程，修复损毁路面，对宽4.5m、长2300m的道路进行病害处理，方便茅桥村260户732人，其中脱贫户40户95人，及沿线周边群众出行，可持续使用8年以上，提升周边群众出行安全性，群众满意度达95%以上。</t>
  </si>
  <si>
    <t>经村两委审议，充分征求项目地群众意见，在村公示栏公示无异议后申请上报。项目建成后，预计缩短群众出行时间，受益茅桥村村民260户732人，其中脱贫户40户95人，提高生产生活质量，方便务工，减少交通运输成本，切实巩固脱贫成效，为群众产生更多的经济效益。</t>
  </si>
  <si>
    <t>2025年新店镇茅桥村和美乡村沟塘清淤整治工程</t>
  </si>
  <si>
    <t>拟整治中心村范围内沟渠清淤2km左右,池塘清淤5亩左右，及黑臭水体进行清淤后，生态护坡及修复。</t>
  </si>
  <si>
    <t>拟整治中心村范围内沟渠清淤2km左右,池塘清淤5亩左右，确保水体清澈无积存垃圾、无白色污染、水面无明显漂浮物，无黑臭水体；河沟渠塘疏浚后，打造生态护坡，方便茅桥村260户732人，其中脱贫户40户95人，提升村人居环境，群众满意度达95%以上。</t>
  </si>
  <si>
    <t>经村两委审议，充分征求项目地群众意见，在村公示栏公示无异议后申请上报。项目建成后，预计缩短群众出行时间，受益茅桥村村民260户732人，其中脱贫户40户95人，提高生产生活质量，切实巩固脱贫成效，为群众产生更多的经济效益。</t>
  </si>
  <si>
    <t>砟巴集村</t>
  </si>
  <si>
    <t>2025年新店镇砟巴集村和美乡村道路畅通工程</t>
  </si>
  <si>
    <t>计划对中心村现状未硬化入户道路进行硬化，10cm厚C30砼面层
、15cm厚碎石垫层,面积约2000㎡。</t>
  </si>
  <si>
    <t>新建约2000㎡混凝土路面，方便砟巴集村227户717人，其中脱贫户及监测对象47户93人，及沿线周边群众出行，可持续使用8年以上，提升周边群众出行安全性，群众满意度达95%以上。</t>
  </si>
  <si>
    <t>经村两委审议，充分征求项目地群众意见，在村公示栏公示无异议后申请上报。项目建成后，预计提高砟巴集村227户717人，其中脱贫户及监测对象47户93人，及沿线周边群众生产生活质量，缩短出行时间，方便务工，减少交通运输成本，切实巩固脱贫成效，为群众产生更多的经济效益。</t>
  </si>
  <si>
    <t>2025年新店镇砟巴集村和美乡村人居环境整治工程</t>
  </si>
  <si>
    <t>计划在中心村安装公共照明设施约150盏，并对沿线四个村民组进行人居环境整治、杆线整治。</t>
  </si>
  <si>
    <t>拟对砟巴集村中心村进行公共照明设施安装，约150盏，并对沿线四个村民组进行环境整治、杆线整治，惠及全村群众842户2503人，其中脱贫户175户359人，监测户8户31人，方便周边群众出行，群众满意度达95%以上。</t>
  </si>
  <si>
    <t>经村两委审议，充分征求项目地群众意见，在村公示栏公示无异议后申请上报。项目建成后，惠及全村群众842户2503人，其中脱贫户175户359人，监测户8户31人，提高群众出行效率，群众满意度达95%以上，切实巩固脱贫成效，为群众产生更多的经济效益。</t>
  </si>
  <si>
    <t>2025年新店镇砟巴集村和美乡村沟塘清淤整治工程</t>
  </si>
  <si>
    <t>拟整治中心村范围内沟塘及黑臭水体进行清淤22亩左右，并生态护坡及修复。</t>
  </si>
  <si>
    <t>拟对砟巴集村中心村进行沟塘清淤整治22亩左右，实现村内水系畅通，确保水体清澈无积存垃圾、无白色污染、水面无明显漂浮物，无黑臭水体；河沟渠塘疏浚后，打造生态护坡及绿化，惠及全村群众842户2503人，其中脱贫户175户359人，监测户8户31人，提升村人居环境，群众满意度达95%以上。</t>
  </si>
  <si>
    <t>2025年新店镇黄泊渡村农耕研学体验项目</t>
  </si>
  <si>
    <t>在黄泊渡村开辟农耕研学市场，以传统农耕实践体验、古法榨油工艺体验等互动方式为切入口，规划设计研学教程及内容，激发学生对农业知识学习的兴趣。同时，计划邀请省话剧院对黄泊渡村历史文化民俗进行创意编演并展演，进一步弘扬优秀传统文化。</t>
  </si>
  <si>
    <t>通过项目建成实施后，通过务工就业等预计带动群众4户13人，其中脱贫人口约1户4人，人均月增收0.3-0.5万元，增加村集体年收入约2.4万元。群众满意度达95%以上，有利于脱贫攻坚成果的巩固和提升。</t>
  </si>
  <si>
    <t>群众积极参与该项目谋划，征求群众意见，通过村民民主评议，新建黄泊渡村农耕研学项目进行摸底申报，通过公开公示遵循群众意见，接受群众监督，确定入库项目，项目建成后，通过务工就业等预计带动群众4户13人，其中脱贫户1户4人，户均年收入增加约0.3-0.5万元，增加村集体年收入约2.4万元。通过土地流转、产业辐射等方式增加群众收，切实巩固脱贫成效，为群众产生更多的经济效益，通过务工就业增加脱贫户收入和村集体经济收入。</t>
  </si>
  <si>
    <t>2025年新店镇黄泊渡村淮河民居改造项目</t>
  </si>
  <si>
    <t>利用村民闲置房屋，改造提升民宿350㎡，开展驳岸治理，配套停车场、照明设施等。</t>
  </si>
  <si>
    <t>计划利用村民闲置房屋，改造提升民宿350㎡，通过项目建成实施后，通过务工就业、房屋出租等预计带动群众3户11人，其中脱贫人口约1户2人，人均月增收0.6-1.2万元，增加村集体年收入约26万元。群众满意度达95%以上，有利于脱贫攻坚成果的巩固和提升。</t>
  </si>
  <si>
    <t>群众积极参与该项目谋划，征求群众意见，通过村民民主评议，新建黄泊渡村淮河民居改造项目进行摸底申报，通过公开公示遵循群众意见，接受群众监督，确定入库项目，项目建成后，通过务工就业等预计带动群众14户43人，其中脱贫户2户6人，户均年收入增加约0.4-0.6万元，增加村集体年收入约8.6万元。通过土地流转、产业辐射等方式增加群众收，切实巩固脱贫成效，为群众产生更多的经济效益，通过务工就业增加脱贫户收入和村集体经济收入。</t>
  </si>
  <si>
    <t>周集镇</t>
  </si>
  <si>
    <t>倪岗村</t>
  </si>
  <si>
    <t>2025年周集镇倪岗村和美乡村道路建设及沟塘清淤整治工程</t>
  </si>
  <si>
    <t>计划对中心村内主次干道进行硬化，新建底层30cm碎石，面层20cm混凝土，以及硬化入户道路，总面积约2566㎡；对中心村内沟渠进行清淤整治，长506m；对村内两口水塘进行清淤，面积约6.5亩。</t>
  </si>
  <si>
    <t>计划对中心村内主次干道进行硬化，该项目完成后，可受益群众150户350人，其中脱贫户20户50人改善其生活出行条件，提高群众获得感、满意感，群众满意度达95%以上。</t>
  </si>
  <si>
    <t>群众积极参与项目谋划，充分征求群众意见，通过村级评议，在村公示栏公示，发挥群众监督作用，公示无异议后申请上报。项目建成后，可受益群众150户350人，其中脱贫户20户50人改善其出行、生活条件，切实提升群众幸福感和满意度。</t>
  </si>
  <si>
    <t>红卫村</t>
  </si>
  <si>
    <t>2025年众兴集镇红卫村和美乡村环境综合整治提升工程</t>
  </si>
  <si>
    <t>计划对中心村南庄、王庄、苏塘3个村民组入户路硬化约7000㎡；安装公共照明设施200盏；清淤沟渠等水体约5000m，并进行环境综合整治。</t>
  </si>
  <si>
    <t>群众参与谋划，通过民主决策，将群众需求强烈的和巩固脱贫效果强的项目纳入项目库建设，充分发挥群众群众监督作用，确保项目实施质量，及时向社会公开项目建设情况，加强项目后期运维。预计在南庄、王庄、苏塘等3个村民组入户路硬化约7000平方，路灯安装200座，沟塘清淤共约5km，提升红卫村人居环境。项目建成后，预计受益群众206户728人（其中脱贫户和监测户32户75人），提高群众生产生活水平和满意度，满意度达95%以上。</t>
  </si>
  <si>
    <t>群众积极参与项目谋划，充分征求群众意见，通过村级评议，在村公示栏公示，发挥群众监督作用，公示无异议后申请上报。项目建成后预计方便群众春秋季农忙灌溉，受益群众206户728人（其中脱贫户和监测户32户75人），提高群众生产生活水平和满意度，满意度达95%以上。</t>
  </si>
  <si>
    <t>花园村</t>
  </si>
  <si>
    <t>2025年花园镇花园村江淮水牛养殖场项目</t>
  </si>
  <si>
    <t>县畜牧中心</t>
  </si>
  <si>
    <t>项目预计总投资380万元，新建钢构大棚2栋，总面积6000m²，长75米*宽40米*高7米，配套设施为地坪、隔离间等。</t>
  </si>
  <si>
    <t>预计年增加村集体经济收入15.2万元。年出栏肉牛500头。项目建成后，带动群众务工15户62人，其中脱贫户和监测户3户12人，预计增加务工群众年收入2.8万元/户。受益群众满意度达到95%以上。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</si>
  <si>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15户62人，其中脱贫户和监测户3户12人，切实提升群众幸福感和满意度。</t>
  </si>
  <si>
    <t>鞍东村</t>
  </si>
  <si>
    <t>2025年马店镇鞍东村商品蛋鸡育雏养殖项目</t>
  </si>
  <si>
    <t>马店镇
鞍东村</t>
  </si>
  <si>
    <t>2025年马店镇鞍东村商品蛋鸡育雏养殖项目占地约5亩。新建鸡舍2栋约2400平方米；饲料房1栋80平方；建设内部水泥道路长60米宽5米。</t>
  </si>
  <si>
    <t>项目建成后，增加鞍东村集体收入每年约11万元，通过就业等方式带动群众24户52人务工，其中受益脱贫人口及监测对象人口8户12人直接增收每户10000元，提高群众和脱贫户的满意度，满意度达95%以上。</t>
  </si>
  <si>
    <t>经村两委审议，充分征求项目地群众意见，在村公示栏公示无异议后申请上报。该项目建成后，增加村集体收入每年约11万元，通过就业等方式带动群众24户52人务工，其中受益脱贫人口及监测对象人口8户12人直接增收每户10000元，提高群众和脱贫户的满意度，满意度达95%以上。</t>
  </si>
  <si>
    <t>茨墩村</t>
  </si>
  <si>
    <t>2025年邵岗乡茨墩村蛋鸡养殖项目</t>
  </si>
  <si>
    <t>项目占地10亩，拟建设长80米、宽15米、高4.5米钢构养鸡场两栋，同时配套道路等附属设施等</t>
  </si>
  <si>
    <t>投资360万实施产业项目，促进村集体收入14.4万元左右，企业辐射带动群众90户276人其中脱贫户25户39人增收，人均家庭增收3000元，提高脱贫户的满意度，满意度可达到95%以上。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</si>
  <si>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符合发展产业脱贫户，促进村集体经济收入14.4万元，预计带动群众90户276人其中脱贫户25户39人，实现增收，利于我村脱贫攻坚成效的巩固和提升。</t>
  </si>
  <si>
    <t>2025年邵岗乡尧塘村蛋鸡养殖场</t>
  </si>
  <si>
    <t>鸡舍建筑面积1558.44平方米，仓库建筑面积675.88平方米，同时配套建设围墙、大门、道路等附属设施等</t>
  </si>
  <si>
    <t>通过实施集体产业发展项目，促进尧塘村村集体经济增加约14万元左右，同时带动群众13户27人其中脱贫户4户9人，户均增收4万元。提高脱贫户的满意度,群众满意度95%以上。</t>
  </si>
  <si>
    <t>群众参与谋划，征求群众意见，召开村民代表大会讨论，将群众基础强烈的和巩固脱贫成效机制效果强的纳入项目库建设，充分发挥群众监督作用，确保项目实施质量。符合发展产业脱贫户，促进村集体经济收入14万元，预计带动4户脱贫户，实现增收，利于我村脱贫攻坚成效的巩固和提升。</t>
  </si>
  <si>
    <t>2025年岔路镇洪城村皖普白鹅养殖项目</t>
  </si>
  <si>
    <t>新建种鹅舍约1000多平方，及育雏室、脱温室和相关配套设施、硬化等。</t>
  </si>
  <si>
    <t>项目建成后通过务工就业、土地流转、产业辐射等方式，预计带动群众46户69人，其中脱贫户和监测户3户4人。该项目预计运营期限15年。增加本村集体经济收入，改善产业发展状况,群众满意度达95%以上。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</si>
  <si>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46户69人，其中脱贫户和监测户共3户4人,农户产业增收年均3000元,群众满意度达95%以上，切实提升群众幸福感和满意度。</t>
  </si>
  <si>
    <t>甄岗村</t>
  </si>
  <si>
    <t>2025年曹庙镇甄岗村鹌鹑养殖场建设项目</t>
  </si>
  <si>
    <t>扩建</t>
  </si>
  <si>
    <t>投资300万元建资金，建设长65米，宽13米，高5米，面积3000平方米的钢结构大棚两座，改建7000平方米，该项目根据国家标准GB/T31055，抗风等级4级,使用年限20年，包含大棚内外地坪及相关配套设施。项目建成后增加村集体收入13万元以上。</t>
  </si>
  <si>
    <t>投入300万元资金，建设长65米，宽13米，高5米，占地面积3000平方米的钢结构大棚两座。项目建成后增加甄岗村集体收入13万元以上。通过务工就业和销售将带动群众24户68人其中脱贫户10户33人发展养殖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</si>
  <si>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13万元以上，通过务工就业和销售将带动群众24户68人其中脱贫户10户33人发展养殖业，利于脱贫攻坚成效的巩固和提升。</t>
  </si>
  <si>
    <t>曹庙村</t>
  </si>
  <si>
    <t>2025年曹庙镇曹庙村鹅产业养殖基地建设项目</t>
  </si>
  <si>
    <t>2025年曹庙镇曹庙村投资300万元资金，建设长50米，宽10米，高3米的鹅舍10座，计划总占地面积25亩，包含鹅舍内外地坪及相关配套设施</t>
  </si>
  <si>
    <t>投资300万元资金，建设长50米，宽10米，高3米的鹅舍10座，计划总占地面积25亩，加强项目后期维护，项目建成后增加村集体收入13.5万元以上，通过土地流转、务工就业带动36户99人受益，其中脱贫户8户25人，提高群众和脱贫户的满意度，满意度达95%以上</t>
  </si>
  <si>
    <t>经村两委审议，充分征求项目地群众意见，在村公示栏公示无异议后申请上报。项目建成后增加村集体收入13.5万元以上，通过土地流转、务工就业带动36户99人受益，其中脱贫户8户25人，利于脱贫攻坚成效的巩固和提升，切实提升群众幸福感和满意度。</t>
  </si>
  <si>
    <t>双桥村</t>
  </si>
  <si>
    <t>2025年曹庙镇双桥村羊养殖示范基地建设项目</t>
  </si>
  <si>
    <t>2025年曹庙镇双桥村规划用地面积13300平方米，预计投入300万元资金建设双桥村养羊养殖基地，新建厂房长60米，宽8米，高5米，每座厂房面积480平方，共12座厂房；每座钢结构等级为二级，含铺设厂房内地坪及建设厂房内消防设施及消防水池。每座厂房建设约33万，共计土地平整20亩，每亩平整3000元，共计6万元；项目预算总投资402万元；建成后可为村集体发展创造条件，预计带动群众20户80人，其中脱贫户10户45人。</t>
  </si>
  <si>
    <t>项目建成后，预计可增加村集体收入约18万元以上，预计可带动群众20户80人，其中脱贫户10户45人务工就业，户均年增收2万元以上。提高群众和脱贫户的满意度，满意度达95%以上。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</si>
  <si>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村集体经济收入年增收18万元以上:通过务工就业将可带动群众20户80人，其中脱贫户10户45人，户均年增收2万元左右，利于脱贫攻坚成效的巩固和提升。</t>
  </si>
  <si>
    <t>2025年王截流乡曾王村鹌鹑养殖项目</t>
  </si>
  <si>
    <t>新建鹌鹑养殖棚6个，总面积4500平方，其中每个棚长50米，宽15米，边高3米，顶高5米，附属设施分为排水沟、粪便晾晒棚、人员住宿房，注：为环保达标，养殖区配套环保设施建粪便处理晾晒棚长30米，宽10米，需配套三座，养殖住房5间，另包括一座仓储房，长50米，宽10米（500平方），采用钢结构，附属设施建设标准，砖混结构，防火材料。</t>
  </si>
  <si>
    <t>新建鹌鹑养殖棚6个，总面积4500平方，其中每个棚长50米，宽15米，边高3米，顶高5米。预计投资300万，确保项目工程完成及时率、设计及实施符合行业标准率达100%。项目建成后通过务工就业、土地流转、产业辐射等方式，预计带动群众28户75人，其中脱贫人口8户21人。该项目预计运营期限15年，可增加本村集体经济收入12万元，改善产业发展状况；受益群众满意度达95%以上。</t>
  </si>
  <si>
    <t>曾王村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28户75人，其中脱贫人口8户21人,增加本村集体经济收入12万元，切实提升群众幸福感和满意度。</t>
  </si>
  <si>
    <t>户胡镇</t>
  </si>
  <si>
    <t>粉坊村</t>
  </si>
  <si>
    <t>2025年户胡镇粉坊村豆腐加工项目</t>
  </si>
  <si>
    <t>新建40m*60m钢构厂房1栋，配套水电安装及污水处理设施</t>
  </si>
  <si>
    <t>项目建成后预计每年可增加村集体经济12万元，通过土地流转、务工就业、产业辐射等方式带动群众64户300人，其中脱贫户12户40人，户均年增收2000元以上，受益群众满意度达95%以上。</t>
  </si>
  <si>
    <t>群众积极参与项目谋划，充分征求群众意见，通过村级评议，在村公示栏公示，发挥群众监督作用，公示无异议后申请上报。项目建成后预计每年可增加村集体经济12万元，通过土地流转、务工就业、产业辐射等方式带动群众64户300人，其中脱贫户12户40人，户均年增收2000元以上，受益群众满意度达95%以上。</t>
  </si>
  <si>
    <t>全镇各村</t>
  </si>
  <si>
    <t>2025年户胡镇菌稻轮作项目</t>
  </si>
  <si>
    <t>在全镇21个村每村建设3亩8米跨度二端开门大棚，棚管30*50*1.5椭圆形，覆盖膜10丝PO无滴膜。</t>
  </si>
  <si>
    <t>项目建成后预计每年可增加村集体经济11.2万元，通过土地流转、务工就业、产业辐射等方式带动群众1300户6000人，其中脱贫户110户450人，户均年增收2000元以上，受益群众满意度达95%以上。</t>
  </si>
  <si>
    <t>群众积极参与项目谋划，充分征求群众意见，通过村级评议，在村公示栏公示，发挥群众监督作用，公示无异议后申请上报。项目建成后预计每年可增加村集体经济11.2万元，通过土地流转、务工就业、产业辐射等方式带动群众1300户6000人，其中脱贫户110户450人，户均年增收2000元以上，受益群众满意度达95%以上。</t>
  </si>
  <si>
    <t>2025年户胡镇粉坊村豆制品加工项目</t>
  </si>
  <si>
    <t>户胡镇粉坊村</t>
  </si>
  <si>
    <t>县工信局</t>
  </si>
  <si>
    <t>新建1800㎡钢结构框架结构生产厂房，600㎡钢结构生产附房，地面硬化约800㎡，取水井1口，另配套项目区四面围墙及污水处理设施。</t>
  </si>
  <si>
    <t>项目建成后可增加村集体经济收入15.6万元左右，通过土地流转、务工就业、产业发展等方式带动群众30户80人，其中脱贫户、监测户8户25人，户均年增收6千元以上，受益群众满意度达95%以上。</t>
  </si>
  <si>
    <t>经村两委审议，充分征求项目地群众意见，在村公示栏公示无异议后申请上报。项目建成后可增加村集体经济收入15.6万元左右，通过土地流转、务工就业、产业发展等方式带动群众30户80人，其中脱贫户、监测户8户25人，户均年增收6千元以上，受益群众满意度达95%以上。</t>
  </si>
  <si>
    <t>和平村</t>
  </si>
  <si>
    <t>2025年户胡镇和平村新桥组路</t>
  </si>
  <si>
    <t>县交通运输局</t>
  </si>
  <si>
    <t>2025年户胡镇和平村新桥组路，拟建长0.55公里，路面宽3.5米厚20厘米混凝土路面，路基宽4.5米厚30厘米碎石基层，路面抗弯拉强度不低于4.5mpa，同时实施安防工程、排水工程。</t>
  </si>
  <si>
    <t>新建0.55公里混凝土路面，项目建成后有效缩短群众出行时间，减少出行安全隐患，进一步方便了群众生活，带动群众12户80人，其中脱贫户、监测户6户16人，工程预计使用年限8年以上，受益群众及脱贫户、监测对象满意度达95%以上，脱贫攻坚成果得到有效巩固。</t>
  </si>
  <si>
    <t>经村两委审议，充分征求项目地群众意见，在村公示栏公示无异议后申请上报。新建0.55公里混凝土路面，项目建成后有效缩短群众出行时间，减少出行安全隐患，进一步方便了群众生活，带动群众12户80人，其中脱贫户、监测户6户16人，工程预计使用年限8年以上，受益群众及脱贫户、监测对象满意度达95%以上，脱贫攻坚成果得到有效巩固。</t>
  </si>
  <si>
    <t>新六里村</t>
  </si>
  <si>
    <t>2025年户胡镇新六里村马道组路</t>
  </si>
  <si>
    <t>2025年户胡镇新六里村马道组路，拟建长0.42公里，路面宽3.5米厚20厘米混凝土路面，路基宽4.5米厚30厘米碎石基层，路面抗弯拉强度不低于4.5mpa，同时实施安防工程、排水工程。</t>
  </si>
  <si>
    <t>新建0.42公里混凝土路面，项目建成后有效缩短群众出行时间，减少出行安全隐患，进一步方便了群众生活，带动群众8户40人，其中脱贫户、监测户2户6人，工程预计使用年限8年以上，受益群众及脱贫户、监测对象满意度达95%以上，脱贫攻坚成果得到有效巩固。</t>
  </si>
  <si>
    <t>经村两委审议，充分征求项目地群众意见，在村公示栏公示无异议后申请上报。新建0.42公里混凝土路面，项目建成后有效缩短群众出行时间，减少出行安全隐患，进一步方便了群众生活，带动群众8户40人，其中脱贫户、监测户2户6人，工程预计使用年限8年以上，受益群众及脱贫户、监测对象满意度达95%以上，脱贫攻坚成果得到有效巩固。</t>
  </si>
  <si>
    <t>2025年霍邱县马店镇李西圩村粮食烘干中心</t>
  </si>
  <si>
    <t>马店镇李西圩村</t>
  </si>
  <si>
    <t>粮食临时堆放仓库共3840平方米，粮食烘干机10台及锅炉三台，批次量300吨。</t>
  </si>
  <si>
    <t>李西圩村、水圩村</t>
  </si>
  <si>
    <t>项目建成后，为李西圩村集体年增收40.4万元。带动群众发展产业户数790户3700人（其中脱贫人口和监测对象70户211人），带动群众户均增收0.6万元。带动李西圩村脱贫人口和监测对象5人长期从事粮食烘干项目务工，户均增收2000元。群众满意度达95%以上。</t>
  </si>
  <si>
    <t>经村两委审议，充分征求项目地群众意见，在村公示栏公示无异议后申请上报。该项目建成后，为李西圩村集体年增收40.4万元。带动群众发展产业户数790户3700人（其中脱贫人口和监测对象70户211人），带动群众户均增收0.6万元。带动李西圩村脱贫人口和监测对象5人长期从事粮食烘干项目务工，户均增收2000元。群众满意度达95%以上。</t>
  </si>
  <si>
    <t>2025年临淮岗镇后楼村智能蛋鸡生态养殖场项目</t>
  </si>
  <si>
    <t>莫店村</t>
  </si>
  <si>
    <t>2025年临淮岗镇后楼村预计占地面积13034平方米，建设3栋4416平方米厂房，辅用房500平方米</t>
  </si>
  <si>
    <t>建设3栋4416平方米厂房，辅用房500平方米，项目建成后，带动村集体经济发展，扣除运营成本村年均增收48万元,并带动群众34户56人，其中带动群众务工就业7户19人务工就业，受益脱贫人口及监测对象人口6户14人，人均增加收入1万元，培育农业产品深加工基地。同时提高群众满意度达到95%以上</t>
  </si>
  <si>
    <t>群众积极参与项目谋划，充分征求群众意见，通过村级评议，在村公示栏公示，发挥群众监督作用，公示无异议后申请上报。项目建成后预计通过乡镇租赁给合作社获得租金的方式，带动村集体经济发展；带动群众34户56人，其中带动群众务工就业7户19人务工就业，受益脱贫人口及监测对象人口6户14人，户均增加收入10000元以上利于村脱贫成效的巩固和提升。</t>
  </si>
  <si>
    <t>2025年临淮岗镇后楼村特色农产品深加工项目</t>
  </si>
  <si>
    <t>2025年临淮岗镇后楼村新建标准化厂房4000m³长74米、宽12米、高4.5米，厂区占地面积8.5亩土地，培育农业产品深加工基地</t>
  </si>
  <si>
    <t>计划在后楼村新建标准化厂房4000m³，带动村集体经济发展，扣除运营成本村年均增收16.8万元,并带动群众34户56人务工就业，其中受益脱贫人口及监测对象人口6户14人，人均增加收入1万元，培育农业产品深加工基地。同时提高群众满意度达到95%以上</t>
  </si>
  <si>
    <t>群众积极参与项目谋划，充分征求群众意见，通过村级评议，在村公示栏公示，发挥群众监督作用，公示无异议后申请上报。项目建成后预计通过乡镇租赁给合作社获得租金的方式，带动村集体经济发展；增加村集体经济收入16.8万元并带动群众34户56人务工就业，其中受益脱贫人口及监测对象人口6户14人，人均增加收入1万元，利于村脱贫成效的巩固和提升。</t>
  </si>
  <si>
    <t>各村</t>
  </si>
  <si>
    <t>2025年长集现代农业产业园休闲食品深加工项目</t>
  </si>
  <si>
    <t>长集现代农业产业园</t>
  </si>
  <si>
    <t>（1）新建1栋双层标准化食品加工制造厂房，总面积5000平方米，其中长105米、宽24米、檐高11米；（2）新建2个冷藏库，总容积1200立方米,其中1号冷藏库800立方米，2号冷藏库400立方米；（3） 附属设施分别为道路、雨污管网及污水处理站，其中道路为水泥路面，长320米、宽10米、厚20厘米；污水管网长210米、直径40厘米；日处理80吨厂区污水站1座。</t>
  </si>
  <si>
    <t>年增加大墩、七里棚、钱店、柿园、汪井、小园、许岗、长塘梢等村集体经济收入48万元。预计带动27户69人群众发展产业，其中脱贫户和监测户11户32人。带动120人务工就业，其中脱贫户和监测户41人。受益群众满意度95%以上。</t>
  </si>
  <si>
    <t>群众参与谋划，征求群众意见，召开村民代表大会讨论，将群众需求强烈的和联农带农机制效果强的纳入项目库建设，充分发挥群众监督作用，确保项目实施质量，及时向社会公开项目批复情况，实施情况，加强项目后期运维。项目运营期间可带动周边群众120人务工就业，，其中脱贫户和监测户41人，人均劳务报酬2000元/月。项目可间接带动周边农户养殖鹌鹑，发展产业27户，其中脱贫户和监测户11户，户均收入4000元/年。</t>
  </si>
  <si>
    <t>西山林场</t>
  </si>
  <si>
    <t>霍邱县西山林场陈山等四个林区</t>
  </si>
  <si>
    <t>霍邱县西山林场种苗基地基础设施建设项目</t>
  </si>
  <si>
    <t>霍邱县西山林场李西圩苗圃、大山、长山、环山林区</t>
  </si>
  <si>
    <t>霍邱县林业发展中心</t>
  </si>
  <si>
    <t>（1）修建灌溉系统：按照现有苗圃基地地形及河流灌渠现状，修建桥涵1个；修建简易道路410米，涵管660米 ，混泥土道路430米，修建排水沟及灌溉水渠520米，修建灌溉泵站1个，铺设固定管道2000米，平整圃地20亩。
（2）道路安全护栏2500米。分别在大山林区、长山林区、环山林区实施。</t>
  </si>
  <si>
    <t xml:space="preserve">    1、项目实施后，林场的综合管理能力和业务技术水平将大大增强，工作效率将明显提高。从而达到以保护促发展，在发展中保护的良性循环的工作目标。为国家林业建设做出更大贡献，其经济效益是可观的。
    2、项目的实施，对于森林资源保护和利用有着积极的作用。苗圃育苗是林木生长的开始阶段，苗木的质量直接影响着未来森林的品质。只有通过良好的苗圃工作，才能培育出质量优良的苗木，进而形成森林的优质资源。通过科学管理和技术创新，可以提高苗木的成活率和生长速度，实现种植效益的最大化，为森林资源的保护和利用奠定基础。
    3、项目实施后，将极大改善国有林场林区的生产条件，改变林场多年来贫穷落后的面貌，促进广大职工更加热情地投入到林业生产工作中，对保护国有森林资源、保护生态环境、促进地方经济发展起到一定的积极作用。对生态文明建设、社会环境和国有林场发展具有突破作用，对实现林业可持续发展具有十分重要的意义。</t>
  </si>
  <si>
    <r>
      <rPr>
        <sz val="9"/>
        <rFont val="宋体"/>
        <charset val="134"/>
      </rPr>
      <t>经场及当地村委充分征求群众意见公示无异议后申报，提供就业岗位</t>
    </r>
    <r>
      <rPr>
        <sz val="9"/>
        <color rgb="FFFF0000"/>
        <rFont val="宋体"/>
        <charset val="134"/>
      </rPr>
      <t>6</t>
    </r>
    <r>
      <rPr>
        <sz val="9"/>
        <rFont val="宋体"/>
        <charset val="134"/>
      </rPr>
      <t>人。增加其务工收入，提高人民满意度。</t>
    </r>
  </si>
  <si>
    <t>白莲乡</t>
  </si>
  <si>
    <t>窑流村</t>
  </si>
  <si>
    <t>2025年白莲乡窑流村孟咀村民组至福利村民组道路修建项目</t>
  </si>
  <si>
    <t>2025年白莲乡窑流村孟咀村民组至福利村民组道路修建项目，拟建长2.426公里，路面宽3.5米厚20厘米混凝土路面，路基宽4.5米厚30厘米碎石基层，路面抗弯拉强度不低于4.5mpa，同时实施安防工程、排水工程。</t>
  </si>
  <si>
    <t>新增硬化路面2.426公里水泥路，硬化宽度3.5米，项目验收合格率100%，方便窑流村村民110户300人（其中脱贫户7户16人）出行，可持续使用8年以上，提升周边群众出行安全性，群众满意度达95%以上。</t>
  </si>
  <si>
    <t>群众参与谋划，通过民主决策，将群众需求强烈的和带贫减贫效果强的项目纳入项目库建设，充分发挥群众监督作用，确保项目实施质量，及时向社会公开项目建设情况，加强项目后期运维，项目建成后，方便窑流村村村民110户300人（其中脱贫户7户16人）出行，减少交通运输成本。</t>
  </si>
  <si>
    <t>西郢村</t>
  </si>
  <si>
    <t>2025年曹庙镇西郢村彭楼组道路</t>
  </si>
  <si>
    <t>曹庙镇
西郢村</t>
  </si>
  <si>
    <t>2025年曹庙镇西郢村彭楼组道路，拟建长0.19公里，路面宽3.5米厚20厘米混凝土路面，路基宽4.5米厚30厘米碎石基层，路面抗弯拉强度不低于4.5mpa，同时实施安防工程、排水工程。</t>
  </si>
  <si>
    <t>新建0.19公里水泥路，方便群众45户157人，其中脱贫户12户22人出行，缩短生产生活时间，可持续影响8年以上，提高周边群众出行安全性和满意度，满意度达95%以上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</si>
  <si>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能够使群众45户157人，其中脱贫户12户22人，出行方便，减少交通运输成本，利于脱贫攻坚成效的巩固和提升</t>
  </si>
  <si>
    <t>2025年曹庙镇西郢村尚荒组道路</t>
  </si>
  <si>
    <t>2025年曹庙镇西郢村尚荒组道路，拟建长0.3公里，路面宽3.5米厚20厘米混凝土路面，路基宽4.5米厚30厘米碎石基层，路面抗弯拉强度不低于4.5mpa，同时实施安防工程、排水工程。</t>
  </si>
  <si>
    <t>新建0.3公里水泥路，方便群众25户100人，其中脱贫户2户10人出行，缩短生产生活时间，可持续影响8年以上，提高周边群众出行安全性和满意度，满意度达95%以上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</si>
  <si>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能够使25户100人，其中脱贫户2户10人，出行方便，减少交通运输成本，利于脱贫攻坚成效的巩固和提升</t>
  </si>
  <si>
    <t>卧龙村</t>
  </si>
  <si>
    <t>2025年岔路镇卧龙村桐林枣林路</t>
  </si>
  <si>
    <t>2025年岔路镇卧龙村桐林枣林路，拟建长0.52公里，路面宽3.5米厚20厘米混凝土路面，路基宽4.5米厚30厘米碎石基层，路面抗弯拉强度不低于4.5mpa，同时实施安防工程、排水工程。</t>
  </si>
  <si>
    <t>新建0.52公里混凝土路面，预计投资41.08万元，方便卧龙村新中组、大坝组123户367人，其中脱贫户31户31人，及沿线周边群众出行，可持续使用8年以上，提升周边群众出行安全性，群众满意度达95%以上。</t>
  </si>
  <si>
    <t>卧龙村桐林组、枣林组群众参与谋划，通过民主决策，将群众需求强烈的意愿和巩固脱贫效果强的项目纳入项目库建设，充分发挥群众群众监督作用，确保项目实施质量，及时向社会公开项目建设情况，加强项目后期运维。项目建成后，预计提高卧龙村桐林组、枣林组123户367人，其中脱贫户31户31人，及沿线周边群众生产生活质量，缩短出行时间，方便务工，减少交通运输成本，切实巩固脱贫成效，为群众产生更多的经济效益，群众满意度达95%以上。</t>
  </si>
  <si>
    <t>城关镇</t>
  </si>
  <si>
    <t>龙腾村</t>
  </si>
  <si>
    <t>2025年城关镇龙腾村秦二组户通道路</t>
  </si>
  <si>
    <t>城关镇龙腾村</t>
  </si>
  <si>
    <t>2025年城关镇龙腾村秦二组户通道路，拟建长1.1公里，路面宽3.5米厚20厘米混凝土路面，路基宽4.5米厚30厘米碎石基层，路面抗弯拉强度不低于4.5mpa，同时实施安防工程、排水工程。</t>
  </si>
  <si>
    <t>2025年城关镇龙腾村秦二组户通道路，拟建长1.1公里，路面宽3.5米厚20厘米，路基4.5米宽30厘米厚碎石垫层，路面抗弯拉强度不低于4.5mpa，同时实施安防工程和排水工程。预计投资86.9万元。方便城关镇龙腾村受益人数289人，其中受益脱贫人口33人，及沿线周边乡镇群众出行，可持续使用8年以上，提升周边群众出行安全性，群众满意度达95%以上。</t>
  </si>
  <si>
    <t>城关镇龙腾村秦二组群众参与谋划，通过民主决策，将群众需求强烈的意愿和巩固脱贫效果强的项目纳入项目库建设，充分发挥群众群众监督作用，确保项目实施质量，及时向社会公开项目建设情况，加强项目后期运维。项目建成后，预计提高城关镇龙腾村96户289人，及沿线周边群众生产生活质量，缩短出行时间，方便务工，减少交通运输成本，切实巩固脱贫成效，为群众产生更多的经济效益。</t>
  </si>
  <si>
    <t>2025年城关镇龙腾村腾二组户通道路</t>
  </si>
  <si>
    <t>2025年城关镇龙腾村腾二组户通道路，拟建长0.2公里，路面宽3.5米厚20厘米混凝土路面，路基宽4.5米厚30厘米碎石基层，路面抗弯拉强度不低于4.5mpa，同时实施安防工程、排水工程。</t>
  </si>
  <si>
    <t>2025年城关镇龙腾村湖一组户通道路，拟建长0.2公里，路面宽3.5米厚20厘米，路基4.5米宽30厘米厚碎石垫层，路面抗弯拉强度不低于4.5mpa，同时实施安防工程和排水工程。预计投资15.8万元。方便城关镇龙腾村受益人数212人，其中受益脱贫人口18人，及沿线周边乡镇群众出行，可持续使用8年以上，提升周边群众出行安全性，群众满意度达95%以上。</t>
  </si>
  <si>
    <t>城关镇龙腾村腾二组群众参与谋划，通过民主决策，将群众需求强烈的意愿和巩固脱贫效果强的项目纳入项目库建设，充分发挥群众群众监督作用，确保项目实施质量，及时向社会公开项目建设情况，加强项目后期运维。项目建成后，预计提高城关镇龙腾村62户212人，及沿线周边群众生产生活质量，缩短出行时间，方便务工，减少交通运输成本，切实巩固脱贫成效，为群众产生更多的经济效益。</t>
  </si>
  <si>
    <t>汪集村</t>
  </si>
  <si>
    <t>2025年城西湖乡汪集村杨台至半截河路</t>
  </si>
  <si>
    <t>2025年城西湖乡汪集村杨台至半截河路，拟建长1.77公里，路面宽3.5米厚20厘米混凝土路面，路基宽4.5米厚30厘米碎石基层，路面抗弯拉强度不低于4.5mpa，同时实施安防工程、排水工程。</t>
  </si>
  <si>
    <t>新建1.77公里混凝土路面，预计投资118.95万元，方便汪集村523户2285人，其中脱贫户151户310人，及沿线周边群众出行，可持续使用8年以上，提升周边群众出行安全性，群众满意度达95%以上。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</si>
  <si>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汪集村523户2285人，其中脱贫户151户310人，及沿线周边群众生产生活质量，缩短出行时间0.5小时，方便务工，减少交通运输成本，切实巩固脱贫成效，为群众产生更多的经济效益，切实提升群众幸福感和满意度。</t>
  </si>
  <si>
    <t>许集村</t>
  </si>
  <si>
    <t>2025年城西湖乡许集村48区湖地农田道路</t>
  </si>
  <si>
    <t>2025年城西湖乡许集村48区湖地农田道路，拟建长0.77公里，路面宽3.5米厚20厘米混凝土路面，路基宽4.5米厚30厘米碎石基层，路面抗弯拉强度不低于4.5mpa，同时实施安防工程、排水工程。</t>
  </si>
  <si>
    <t>新建0.77公里混凝土路面，预计投资65.45万元，方便许集村467户1260人，其中脱贫户140户378人，及沿线周边群众出行，可持续使用8年以上，提升周边群众出行安全性，群众满意度达95%以上。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</si>
  <si>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许集村467户1260人，其中脱贫户140户378人生产生活质量，缩短出行时间0.3小时，方便务工，减少交通运输成本，切实巩固脱贫成效，为群众产生更多的经济效益，切实提升群众幸福感和满意度。</t>
  </si>
  <si>
    <t>范桥镇</t>
  </si>
  <si>
    <t>双元村</t>
  </si>
  <si>
    <t>2025年范桥镇双元村戚圩-双门楼路</t>
  </si>
  <si>
    <t>范桥镇
双元村</t>
  </si>
  <si>
    <t>2025年范桥镇双元村戚圩-双门楼路，拟建长1.05公里，路面宽3.5米厚20厘米混凝土路面，路基宽4.5米厚30厘米碎石基层，路面抗弯拉强度不低于4.5mpa，同时实施安防工程、排水工程。</t>
  </si>
  <si>
    <t>能够带动沿线群众115户331人受益，其中脱贫户21户43人，减少交通运输成本支出，可持续影响8年以上，群众满意度提升至95%以上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</si>
  <si>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115户331人受益，其中脱贫户21户43人，节约出行时间，降低交通运输和生产生活成本，保障群众日常出行安全，确保群众满意度。</t>
  </si>
  <si>
    <t>老楼村</t>
  </si>
  <si>
    <t>2025年范桥镇老楼村老楼路-双元路</t>
  </si>
  <si>
    <t>范桥镇老楼村</t>
  </si>
  <si>
    <t>2025年范桥镇老楼村老楼路-双元路，拟建长0.5公里，路面宽3.5米厚20厘米混凝土路面，路基宽4.5米厚30厘米碎石基层，路面抗弯拉强度不低于4.5mpa，同时实施安防工程、排水工程。</t>
  </si>
  <si>
    <t>能够带动沿线群众33户82人受益，其中脱贫户15户25人，减少交通运输成本支出，可持续影响8年以上，群众满意度提升至95%以上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</si>
  <si>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33户82人受益，其中脱贫户15户25人，节约出行时间，降低交通运输和生产生活成本，保障群众日常出行安全，确保群众满意度。</t>
  </si>
  <si>
    <t>马圩村</t>
  </si>
  <si>
    <t>2025年冯井镇马圩村五里至学田路</t>
  </si>
  <si>
    <t>冯井镇马圩村</t>
  </si>
  <si>
    <t>2025年冯井镇马圩村五里至学田路，拟建长1.2公里，路面宽3.5米厚20厘米混凝土路面，路基宽4.5米厚30厘米碎石基层，路面抗弯拉强度不低于4.5mpa，同时实施安防工程、排水工程。</t>
  </si>
  <si>
    <t>全组162人，其中脱贫户5户17人，均节约群众出行时间50分钟，群众满意度达到95%以上</t>
  </si>
  <si>
    <t>马圩村群众积极参与项目谋划，充分争取群众意见，通过民主评议和公示公告机制，提高项目计划参与度、透明性。带动沿线群众发展生产，方便群众生活，解决出行问题。全组162人，其中脱贫户5户17人</t>
  </si>
  <si>
    <t>白庙村</t>
  </si>
  <si>
    <t>2025年冯井镇白庙村酒坊组道路</t>
  </si>
  <si>
    <t>冯井镇白庙村</t>
  </si>
  <si>
    <t>2025年冯井镇白庙村酒坊组道路，拟建长0.127公里，路面宽3.5米厚20厘米混凝土路面，路基宽4.5米厚30厘米碎石基层，路面抗弯拉强度不低于4.5mpa，同时实施安防工程、排水工程。</t>
  </si>
  <si>
    <t>新建0.12公里混凝土路面，预计投资10.795万元，方便白庙村70户234人，其中脱贫户12户21人，及沿线周边群众出行，可持续使用8年以上，提升周边群众出行安全性，群众满意度达95%以上。</t>
  </si>
  <si>
    <t>白庙村群众参与谋划，通过民主决策，将群众需求强烈的意愿和巩固脱贫效果强的项目纳入项目库建设，充分发挥群众群众监督作用，确保项目实施质量，及时向社会公开项目建设情况，加强项目后期运维。项目建成后，预计提高白庙村70户234人，其中脱贫户12户21人，及沿线周边群众生产生活质量，缩短出行时间，方便务工，减少交通运输成本，切实巩固脱贫成效，为群众产生更多的经济效益。</t>
  </si>
  <si>
    <t>冯瓴村</t>
  </si>
  <si>
    <t>2025年冯瓴镇冯瓴村尧庄组水泥路</t>
  </si>
  <si>
    <t>2025年冯瓴镇冯瓴村尧庄组水泥路，拟建长0.72公里，路面宽3.5米厚20厘米混凝土路面，路基宽4.5米厚30厘米碎石基层，路面抗弯拉强度不低于4.5mpa，同时实施安防工程、排水工程。</t>
  </si>
  <si>
    <t>产出指标：新建水泥路720米，验收合格率100%；效益指标:受益人口28户101人，其中脱贫户和监测户5户13人；满意度指标：受益对象满意度不低于95%。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</si>
  <si>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28户101人，其中脱贫户和监测户5户13人,切实提升群众幸福感和满意度。</t>
  </si>
  <si>
    <t>柳台村</t>
  </si>
  <si>
    <t>2025年冯瓴镇柳台村沟东组水泥路</t>
  </si>
  <si>
    <t>2025年冯瓴镇柳台村沟东组水泥路，拟建长0.25公里，路面宽3.5米厚20厘米混凝土路面，路基宽4.5米厚30厘米碎石基层，路面抗弯拉强度不低于4.5mpa，同时实施安防工程、排水工程。</t>
  </si>
  <si>
    <t>产出指标：新建水泥路250米，验收合格率100%；效益指标:受益人口75户245人，其中脱贫户和监测户8户23人；满意度指标：受益对象满意度不低于95%。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</si>
  <si>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75户245人，其中脱贫户和监测户8户23人,切实提升群众幸福感和满意度。</t>
  </si>
  <si>
    <t>龚浅村</t>
  </si>
  <si>
    <t>2025年高塘镇龚浅村红卫村民组及西台村民组道路</t>
  </si>
  <si>
    <t>高塘镇龚浅村</t>
  </si>
  <si>
    <t>2025年高塘镇龚浅村红卫村民组及西台村民组道路，拟建长1.8公里，路面宽3.5米厚20厘米混凝土路面，路基宽4.5米厚30厘米碎石基层，路面抗弯拉强度不低于4.5mpa，同时实施安防工程、排水工程。</t>
  </si>
  <si>
    <t>2025年高塘镇龚浅村红卫村民组及西台村民组道路，拟建长1.8公里，路面宽3.5米厚20厘米，路基4.5米宽30厘米厚碎石垫层，路面抗弯拉强度不低于4.5mpa，同时实施安防工程和排水工程。预计投资153万元。方便高塘镇龚浅村受益人数185户325人，其中受益脱贫人口24户58人，及沿线周边乡镇群众出行，可持续使用8年以上，提升周边群众出行安全性，群众满意度达95%以上。</t>
  </si>
  <si>
    <t>群众积极参与项目谋划，充分征求群众意见，通过村级评议，在村公示栏公示，发挥群众监督作用，公示无异议后申请上报。项目建成后预计带动群众务工就业、土地流转、产业辐射等方式增加群众收入，预计带动群众185户325人，其中脱贫户和监测户24户58人,切实提升群众幸福感和满意度。</t>
  </si>
  <si>
    <t>陆田村</t>
  </si>
  <si>
    <t>2025年高塘镇陆田村小周楼组道路</t>
  </si>
  <si>
    <t>2025年高塘镇陆田村小周楼组道路，拟建长0.3公里，路面宽3.5米厚20厘米混凝土路面，路基宽4.5米厚30厘米碎石基层，路面抗弯拉强度不低于4.5mpa，同时实施安防工程、排水工程。</t>
  </si>
  <si>
    <t>2025年陆田村小周楼组道路，拟建长0.3公里，路面宽3.5米厚20厘米，路基4.5米宽30厘米厚碎石垫层，路面抗弯拉强度不低于4.5mpa，同时实施安防工程和排水工程。预计投资25.5万元。方便高塘镇陆田村受益人数6户8人，其中受益脱贫人口1户3人，及沿线周边乡镇群众出行，可持续使用8年以上，提升周边群众出行安全性，群众满意度达95%以上。</t>
  </si>
  <si>
    <t>群众积极参与项目谋划，充分征求群众意见，通过村级评议，在村公示栏公示，发挥群众监督作用，公示无异议后申请上报。项目建成后预计带动群众务工就业、土地流转、产业辐射等方式增加群众收入，预计带动群众6户8人，其中受益脱贫人口1户3人,切实提升群众幸福感和满意度。</t>
  </si>
  <si>
    <t>河口村</t>
  </si>
  <si>
    <t>2025年河口镇河口村大堰道路建设</t>
  </si>
  <si>
    <t>2025年河口镇河口村大堰道路建设，拟建长0.3公里，路面宽3.5米厚20厘米混凝土路面，路基宽4.5米厚30厘米碎石基层，路面抗弯拉强度不低于4.5mpa，同时实施安防工程、排水工程。</t>
  </si>
  <si>
    <t>新建大堰道路长300米，路宽3.5米，厚0.2米水泥路面，方便河口村、永安社区126人，其中脱贫户4户8人，及沿线周边群众出行，可持续使用8年以上，提升周边群众出行安全性，群众满意度达95%以上。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</si>
  <si>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河口村、永安社区126人，其中脱贫户4户8人，及沿线周边群众生产生活质量，缩短出行时间，方便务工，减少交通运输成本，切实巩固脱贫成效的巩固和提升，为群众产生更多的经济效益。</t>
  </si>
  <si>
    <t>高峰村</t>
  </si>
  <si>
    <t>2025年河口镇高峰村白塘组组</t>
  </si>
  <si>
    <t>2025年河口镇高峰村白塘组组，拟建长0.22公里，路面宽3.5米厚20厘米混凝土路面，路基宽4.5米厚30厘米碎石基层，路面抗弯拉强度不低于4.5mpa，同时实施安防工程、排水工程。</t>
  </si>
  <si>
    <t>能够带动15户60名群众，其中脱贫户2户5人，缩短群众出行时间，可持续产生有利影响8年以上，群众满意度达到95%以上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</si>
  <si>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15户60名群众，其中脱贫户2户5人，方便群众出行，节约出行时间，降低交通运输和生产生活成本，保障群众日常出行安全，确保群众满意度</t>
  </si>
  <si>
    <t>合立庙村</t>
  </si>
  <si>
    <t>2025年花园镇合立庙村曹坊组水泥路</t>
  </si>
  <si>
    <t>2025年花园镇合立庙村曹坊组水泥路，拟建长1.2公里，路面宽3.5米厚20厘米混凝土路面，路基宽4.5米厚30厘米碎石基层，路面抗弯拉强度不低于4.5mpa，同时实施安防工程、排水工程。</t>
  </si>
  <si>
    <t>拟建长1.2公里，宽3.5米厚20公分混凝土路面，路基宽4.5米厚30公分碎石垫层，路面抗弯拉强度不低于4.5Mpa，同时实施安防工程和排水工程。预计投资94.8万元。方便花园镇合立庙村曹坊组受益人数26户125人，其中受益脱贫人口6户14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</si>
  <si>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合立庙村曹坊组群众26户125人，其中受益脱贫人口6户14人，及沿线周边群众生产生活质量，缩短出行时间，方便务工，减少交通运输成本，切实巩固脱贫成效，为群众产生更多的经济效益。</t>
  </si>
  <si>
    <t>2025年花园镇合立庙村新星组水泥路</t>
  </si>
  <si>
    <t>2025年花园镇合立庙村新星组水泥路，拟建长1.1公里，路面宽3.5米厚20厘米混凝土路面，路基宽4.5米厚30厘米碎石基层，路面抗弯拉强度不低于4.5mpa，同时实施安防工程、排水工程。</t>
  </si>
  <si>
    <t>拟建长1.1公里，宽3.5米厚20公分混凝土路面，路基宽4.5米厚30公分碎石垫层，路面抗弯拉强度不低于4.5Mpa，同时实施安防工程和排水工程。预计投资86.9万元。方便花园镇合立庙村新星组受益人数23户116人，其中受益脱贫人口6户13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</si>
  <si>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合立庙村曹坊组群众23户116人，其中受益脱贫人口6户13人，及沿线周边群众生产生活质量，缩短出行时间，方便务工，减少交通运输成本，切实巩固脱贫成效，为群众产生更多的经济效益。</t>
  </si>
  <si>
    <t>双门村</t>
  </si>
  <si>
    <t>2025年临淮岗镇双门村李二路</t>
  </si>
  <si>
    <t>2025年临淮岗镇双门村李二路，拟建长0.256公里，路面宽3.5米厚20厘米混凝土路面，路基宽4.5米厚30厘米碎石基层，路面抗弯拉强度不低于4.5mpa，同时实施安防工程、排水工程。</t>
  </si>
  <si>
    <t>新建0.256公里水泥路，方便李二组群众44户140人（其中脱贫户6户14人）出行，可持续使用8年以上，平均节约群众出行时间35分钟，提升周边群众出行安全性，群众满意度达95%以上。</t>
  </si>
  <si>
    <t>群众积极参与项目谋划，充分征求群众意见，通过村级评议，在村公示栏公示，发挥群众监督作用，公示无异议后申请上报。项目建成后，预计带动群众44户140人（其中脱贫户6户14人）务工、出行方便，减少交通运输成本。</t>
  </si>
  <si>
    <t>临闸村</t>
  </si>
  <si>
    <t>2025年临淮岗镇临闸村曹一曹二组路</t>
  </si>
  <si>
    <t>2025年临淮岗镇临闸村曹一曹二组路，拟建长0.45公里，路面宽3.5米厚20厘米混凝土路面，路基宽4.5米厚30厘米碎石基层，路面抗弯拉强度不低于4.5mpa，同时实施安防工程、排水工程。</t>
  </si>
  <si>
    <t>新建450米水泥路，方便曹一组、曹二组周边群众125户265人（其中脱贫户32户86人）出行，提升周边群众出行安全性，平均节约群众出行时间21分钟，群众满意度达95%以上。</t>
  </si>
  <si>
    <t>群众参与谋划，通过民主决策，将群众需求强烈的和带贫减贫效果强的项目纳入项目库建设，充分发挥群众监督作用，确保项目实施质量，及时向社会公开项目建设情况，加强项目后期运维。项目建成后，预计能够使群众265人（其中脱贫户32户86人）出行方便，减少交通运输成本。</t>
  </si>
  <si>
    <t>甘花园村</t>
  </si>
  <si>
    <t>2025年临淮岗镇甘花园村花北老圩路</t>
  </si>
  <si>
    <t>2025年临淮岗镇甘花园村花北老圩路，拟建长0.2公里，路面宽3.5米厚20厘米混凝土路面，路基宽4.5米厚30厘米碎石基层，路面抗弯拉强度不低于4.5mpa，同时实施安防工程、排水工程。</t>
  </si>
  <si>
    <t>新建0.2公里水泥路，方便花一、花二组、群众28户100人（其中脱贫户、监测户6户16人）出行，可持续使用8年以上，平均节约群众出行时间35分钟，提升周边群众出行安全性，群众满意度达98%以上。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</si>
  <si>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28户100人（其中脱贫户6户16人）务工、出行方便，减少交通运输成本。</t>
  </si>
  <si>
    <t>2025年临淮岗镇甘花园村严三罗孙路</t>
  </si>
  <si>
    <t>2025年临淮岗镇甘花园村严三罗孙路，拟建长0.205公里，路面宽3.5米厚20厘米混凝土路面，路基宽4.5米厚30厘米碎石基层，路面抗弯拉强度不低于4.5mpa，同时实施安防工程、排水工程。</t>
  </si>
  <si>
    <t>新建0.208公里水泥路，方便严三组、群众22户68人（其中脱贫户、监测户6户17人）出行，可持续使用8年以上，平均节约群众出行时间35分钟，提升周边群众出行安全性，群众满意度达98%以上。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</si>
  <si>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22户68人（其中脱贫户6户17人）务工、出行方便，减少交通运输成本。</t>
  </si>
  <si>
    <t>付台村</t>
  </si>
  <si>
    <t>2025年临水镇付台村一二三组中心路修建</t>
  </si>
  <si>
    <t>2025年临水镇付台村一二三组中心路修建，拟建长0.72公里，路面宽3.5米厚20厘米混凝土路面，路基宽4.5米厚30厘米碎石基层，路面抗弯拉强度不低于4.5mpa，同时实施安防工程、排水工程。</t>
  </si>
  <si>
    <t>项目建成后，预计为付台村450户1290人，其中脱贫户7户22人，及沿线周边群众提供生活便利，提高生活质量，带动农户产业年均增收1500元以上，群众满意度达95%以上。</t>
  </si>
  <si>
    <t>付台村群众参与谋划，通过民主决策，将群众需求强烈的意愿和巩固脱贫效果强的项目纳入项目库建设，充分发挥群众群众监督作用，确保项目实施质量，及时向社会公开项目建设情况，加强项目后期运维。2025年付台村一二三组中心路720米，宽3.5米。预计投资63.75万元，方便付台村450户1290人，其中脱贫户7户22人，及沿线周边群众生活便利，提高生活质量，为群众产生更多的便利。群众满意度达95%以上。</t>
  </si>
  <si>
    <t>三郢村</t>
  </si>
  <si>
    <t>2025年临水镇三郢村七八组中心路修建</t>
  </si>
  <si>
    <t>2025年临水镇三郢村七八组中心路修建，拟建长0.7公里，路面宽3.5米厚20厘米混凝土路面，路基宽4.5米厚30厘米碎石基层，路面抗弯拉强度不低于4.5mpa，同时实施安防工程、排水工程。</t>
  </si>
  <si>
    <t>项目建成后，预计为102人23户，其中脱贫户14户26人，及沿线周边群众提供生活便利，提高生活质量，带动农户产业年均增收1500元以上，群众满意度达95%以上。</t>
  </si>
  <si>
    <t>三郢村群众参与谋划，通过民主决策，将群众需求强烈的意愿和巩固脱贫效果强的项目纳入项目库建设，充分发挥群众群众监督作用，确保项目实施质量，及时向社会公开项目建设情况，加强项目后期运维。2025年临水镇三郢村七八组中心路700米，宽3.5米。，预计投资59.5万元，方便三郢村102人23户，其中脱贫户14户26人，及沿线周边群众生活便利，提高生活质量，为群众产生更多的便利。群众满意度达95%以上。</t>
  </si>
  <si>
    <t>龙潭镇</t>
  </si>
  <si>
    <t>小河集村</t>
  </si>
  <si>
    <t>2025年龙潭镇小河集村万沟组至油坊组路</t>
  </si>
  <si>
    <t>2025年龙潭镇小河集村万沟组至油坊组路，拟建长1.4公里，路面宽3.5米厚20厘米混凝土路面，路基宽4.5米厚30厘米碎石基层，路面抗弯拉强度不低于4.5mpa，同时实施安防工程、排水工程。</t>
  </si>
  <si>
    <t>新建1.5公里混凝土路面，预计投资165万元，方便龙潭镇小河集村126户357人，其中脱贫户24户29人，及沿线周边群众出行，可持续使用8年以上，提升周边群众出行安全性，群众满意度达95%以上。</t>
  </si>
  <si>
    <t>龙潭镇小河集村群众参与谋划，通过民主决策，将群众需求强烈的意愿和巩固脱贫效果强的项目纳入项目库建设，充分发挥群众群众监督作用，确保项目实施质量，及时向社会公开项目建设情况，加强项目后期运维。项目建成后，预计提高龙潭镇小河集村126户357人，其中脱贫户24户29人，及沿线周边群众生产生活质量，缩短出行时间，方便务工，减少交通运输成本，切实巩固脱贫成效，为群众产生更多的经济效益。</t>
  </si>
  <si>
    <t>石庙村</t>
  </si>
  <si>
    <t>2025年龙潭镇石庙村曹坊组路</t>
  </si>
  <si>
    <t>2025年龙潭镇石庙村曹坊组路，拟建长0.6公里，路面宽3.5米厚20厘米混凝土路面，路基宽4.5米厚30厘米碎石基层，路面抗弯拉强度不低于4.5mpa，同时实施安防工程、排水工程。</t>
  </si>
  <si>
    <t>龙潭镇石庙村</t>
  </si>
  <si>
    <t>新建混凝土路面，路面宽4.5米，路基5.5米，路面厚度20cm,抗弯拉强度不低于4.5Mpa,建成后可持续使用8年以上，减少沿线群众生产生活安全事故，能够带动群众32户86人其中脱贫户12户28人，节约群众出行时间，群众满意度预计达到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</si>
  <si>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32户86人其中脱贫户12户28人务工、出行方便，减少交通运输成本。</t>
  </si>
  <si>
    <t>泉水村</t>
  </si>
  <si>
    <t>2025年马店镇泉水村老元组村组断头路</t>
  </si>
  <si>
    <t>泉水村老元组</t>
  </si>
  <si>
    <t>2025年马店镇泉水村老元组村组断头路，拟建长0.37公里，路面宽3.5米厚20厘米混凝土路面，路基宽4.5米厚30厘米碎石基层，路面抗弯拉强度不低于4.5mpa，同时实施安防工程、排水工程。</t>
  </si>
  <si>
    <t>新建370米混凝土路面，预计投资30万元，方便泉水村55户187人，其中脱贫人口及监测对象人口8户25人，及沿线周边群众出行，可持续使用8年以上，提升周边群众出行安全性，群众满意度达95%以上。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</si>
  <si>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泉水村55户187人，其中脱贫人口及监测对象人口8户25人，及沿线周边群众生产生活质量，缩短出行时间，方便务工，减少交通运输成本，为群众产生更多的经济效益。</t>
  </si>
  <si>
    <t>2025年马店镇茶庵村龙井组村组道路</t>
  </si>
  <si>
    <t>茶庵村龙井组</t>
  </si>
  <si>
    <t>2025年马店镇茶庵村龙井组村组道路，拟建长1.3公里，路面宽3.5米厚20厘米混凝土路面，路基宽4.5米厚30厘米碎石基层，路面抗弯拉强度不低于4.5mpa，同时实施安防工程、排水工程。</t>
  </si>
  <si>
    <t>新建1300米混凝土路面，预计投资104万元，方便茶庵村67户152人，其中脱贫人口及监测对象人口33户63人，及沿线周边群众出行，可持续使用8年以上，提升周边群众出行安全性，群众满意度达95%以上。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</si>
  <si>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茶庵村67户152人，其中脱贫人口及监测对象人口33户63人，及沿线周边群众生产生活质量，缩短出行时间，方便务工，减少交通运输成本，为群众产生更多的经济效益。</t>
  </si>
  <si>
    <t>王圩村</t>
  </si>
  <si>
    <t>2025年孟集镇王圩村赵塘圩路</t>
  </si>
  <si>
    <t>孟集镇王圩村</t>
  </si>
  <si>
    <t>2025年孟集镇王圩村赵塘圩路，拟建长0.61公里，路面宽3.5米厚20厘米混凝土路面，路基宽4.5米厚30厘米碎石基层，路面抗弯拉强度不低于4.5mpa，同时实施安防工程、排水工程。</t>
  </si>
  <si>
    <t>新建0.61公里混凝土路面，预计投资48.19万元，方便孟集镇王圩村25户87人，其中脱贫户和监测户3户9人，及沿线周边群众出行，可持续使用8年以上，提升周边群众出行安全性，群众满意度达95%以上。</t>
  </si>
  <si>
    <t>孟集镇王圩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王圩村25户87人，其中脱贫户和监测户3户9人，及沿线周边群众生产生活质量，缩短出行时间约0.2小时，方便务工，减少交通运输成本，切实巩固脱贫成效，为群众产生更多的经济效益。</t>
  </si>
  <si>
    <t>桥塘村</t>
  </si>
  <si>
    <t>2025年孟集镇桥塘村张圩组路</t>
  </si>
  <si>
    <t>孟集镇桥塘村</t>
  </si>
  <si>
    <t>2025年孟集镇桥塘村张圩组路，拟建长0.3公里，路面宽3.5米厚20厘米混凝土路面，路基宽4.5米厚30厘米碎石基层，路面抗弯拉强度不低于4.5mpa，同时实施安防工程、排水工程。</t>
  </si>
  <si>
    <t>新建0.3公里混凝土路面，预计投资23.7万元，方便孟集镇桥塘村20户75人，其中脱贫户和监测户3户10人，及沿线周边群众出行，可持续使用8年以上，提升周边群众出行安全性，群众满意度达95%以上。</t>
  </si>
  <si>
    <t>孟集镇桥塘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桥塘村20户75人，其中脱贫户和监测户3户10人，及沿线周边群众生产生活质量，缩短出行时间约0.2小时，方便务工，减少交通运输成本，切实巩固脱贫成效，为群众产生更多的经济效益。</t>
  </si>
  <si>
    <t>潘北村</t>
  </si>
  <si>
    <t>2025年潘集镇潘北村污水厂至自来水厂路</t>
  </si>
  <si>
    <t>2025年潘集镇潘北村污水厂至自来水厂路，拟建长0.95公里，路面宽3.5米厚20厘米混凝土路面，路基宽4.5米厚30厘米碎石基层，路面抗弯拉强度不低于4.5mpa，同时实施安防工程、排水工程。</t>
  </si>
  <si>
    <t>新建0.95公里混凝土路面，缩短群众出行时间0.5小时以上，带动沿线群众群众65户191人，其中受益脱贫人口及监测对象人口5户12人，可持续使用8年以上，项目（工程）验收合格率100%，每公里105万元左右，提升周边群众出行安全性，群众满意度达98%以上。</t>
  </si>
  <si>
    <t>群众积极参与项目谋划，充分征求群众意见，通过村级评议，在村公示栏公示，发挥群众监督作用，公示无异议后申请上报。项目建成后预计通过缩短群众出行时间，带动沿线村民56户191人，其中受益脱贫人口及监测对象人口5户12人，提升周边群众出行安全性，群众满意度达98%以上。</t>
  </si>
  <si>
    <t>周岗村</t>
  </si>
  <si>
    <t>2025年潘集镇周岗村汤堰路</t>
  </si>
  <si>
    <t>2025年潘集镇周岗村汤堰路，拟建长0.89公里，路面宽3.5米厚20厘米混凝土路面，路基宽4.5米厚30厘米碎石基层，路面抗弯拉强度不低于4.5mpa，同时实施安防工程、排水工程。</t>
  </si>
  <si>
    <t>新建0.89公里水泥路，带动沿线村民130户320人，其中脱贫户和监测户17户47人，平均节约群众出行时间30分钟，群众满意度达到95%以上</t>
  </si>
  <si>
    <t>群众积极参与项目谋划，充分征求群众意见，通过村级评议，在村公示栏公示，发挥群众监督作用，公示无异议后申请上报。项目建成后预计通过缩短群众出行时间，减少交通运输成本，预计带动群众130户320人，其中脱贫户和监测户17户47人,切实提升群众幸福感和满意度。</t>
  </si>
  <si>
    <t>2025年彭塔镇慈佛寺村河沿至花楼道路</t>
  </si>
  <si>
    <t>彭塔镇慈佛寺村</t>
  </si>
  <si>
    <t>2025年彭塔镇慈佛寺村河沿至花楼道路，拟建长0.4公里，路面宽3.5米厚20厘米混凝土路面，路基宽4.5米厚30厘米碎石基层，路面抗弯拉强度不低于4.5mpa，同时实施安防工程、排水工程。</t>
  </si>
  <si>
    <t>拟建0.2公里混凝土路面，预计投资40万元，方便慈佛寺村河沿至花楼组432户956人，其中脱贫人口及监测对象人口37户97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</si>
  <si>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432户956人，其中脱贫户和监测户37户97人，及沿线周边群众生产生活质量，缩短出行时间，方便务工，减少交通运输成本，切实巩固脱贫成效，为群众产生更多的经济效益。</t>
  </si>
  <si>
    <t>2025年彭塔镇慈佛寺村中郢村民组道路</t>
  </si>
  <si>
    <t>2025年彭塔镇慈佛寺村中郢村民组道路，拟建长0.3公里，路面宽3.5米厚20厘米混凝土路面，路基宽4.5米厚30厘米碎石基层，路面抗弯拉强度不低于4.5mpa，同时实施安防工程、排水工程。</t>
  </si>
  <si>
    <t>拟建长0.3公里混凝土路面，预计投资35万元</t>
  </si>
  <si>
    <t>双塔寺村</t>
  </si>
  <si>
    <t>2025年三流乡双塔寺村龙包组路项目</t>
  </si>
  <si>
    <t>2025年三流乡双塔寺村龙包组路项目，拟建长0.8公里，路面宽3.5米厚20厘米混凝土路面，路基宽4.5米厚30厘米碎石基层，路面抗弯拉强度不低于4.5mpa，同时实施安防工程、排水工程。</t>
  </si>
  <si>
    <t>新建0.8公里混凝土路面，预计投资68万元，方便三流乡双塔寺村25户105人，其中脱贫户9户21人，及沿线周边群众出行，可持续使用8年以上，提升周边群众出行安全性，群众满意度达95%以上。</t>
  </si>
  <si>
    <t>三流乡双塔寺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双塔寺村25户105人，其中脱贫户9户21人，及沿线周边群众生产生活质量，缩短出行时间，方便务工，减少交通运输成本，切实巩固脱贫成效，为群众产生更多的经济效益。</t>
  </si>
  <si>
    <t>香店村</t>
  </si>
  <si>
    <t>2025年三流乡香店村清真至竹元机耕路项目</t>
  </si>
  <si>
    <t>2025年三流乡香店村清真至竹元机耕路项目，拟建长1公里，路面宽3.5米厚20厘米混凝土路面，路基宽4.5米厚30厘米碎石基层，路面抗弯拉强度不低于4.5mpa，同时实施安防工程、排水工程。</t>
  </si>
  <si>
    <t>新建1公里混凝土路面，预计投资85万元，方便三流乡香店村38户135人，其中脱贫户14户41人，及沿线周边群众出行，可持续使用8年以上，提升周边群众出行安全性，群众满意度达95%以上。</t>
  </si>
  <si>
    <t>三流乡香店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香店村38户135人，其中脱贫户14户41人，及沿线周边群众生产生活质量，缩短出行时间，方便务工，减少交通运输成本，切实巩固脱贫成效，为群众产生更多的经济效益。</t>
  </si>
  <si>
    <t>2025年邵岗乡坎山村王台、仓房等村民组生产道路</t>
  </si>
  <si>
    <t>拟建长2.5公里混凝土路面，路面宽3米厚20厘米，路基宽4米厚30厘米碎石垫层，路面抗弯拉强度不低于4.5mpa，同时实施安防工程和排水工程</t>
  </si>
  <si>
    <t>新建2.5公里混凝土路面，预计投资250万元，方便邵岗乡坎山村230户420人，其中脱贫户13户43人及沿线周边群众出行，可持续使用8年以上，提升周边群众出行安全性，群众满意度达95%以上。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</si>
  <si>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230户420人，其中脱贫户13户43人及沿线周边群众生产生活质量，缩短出行时间，方便务工，减少交通运输成本，切实巩固脱贫成效，为群众产生更多的经济效益。</t>
  </si>
  <si>
    <t>2025年邵岗乡坎山村学校组道路</t>
  </si>
  <si>
    <t>拟建长0.545公里混凝土路面，路面宽3.5米厚20厘米，路基宽4.5米厚30厘米碎石垫层，路面抗弯拉强度不低于4.5mpa，同时实施安防工程和排水工程</t>
  </si>
  <si>
    <t>新建0.545公里混凝土路面，预计投资28万元，方便邵岗乡坎山村17户35人，其中脱贫户3户6人及沿线周边群众出行，可持续使用8年以上，提升周边群众出行安全性，群众满意度达95%以上。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</si>
  <si>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17户35人，其中脱贫户3户6人及沿线周边群众生产生活质量，缩短出行时间，方便务工，减少交通运输成本，切实巩固脱贫成效，为群众产生更多的经济效益。</t>
  </si>
  <si>
    <t>郑塔村</t>
  </si>
  <si>
    <t>2025年石店镇郑塔村曹老庄组道路</t>
  </si>
  <si>
    <t>石店镇郑塔村</t>
  </si>
  <si>
    <t>2025年石店镇郑塔村曹老庄组道路，拟建长0.18公里，路面宽3.5米厚20厘米混凝土路面，路基宽4.5米厚30厘米碎石基层，路面抗弯拉强度不低于4.5mpa，同时实施安防工程、排水工程。</t>
  </si>
  <si>
    <t>加快农村公路发展，新建0.18公里道路建设，每公里补助85万元，且项目完成及时率及验收合格率均达100%；项目地区居民出行时间平均缩短0.25小时，受益群众115户265人，其中脱贫户和监测对象户10户23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</si>
  <si>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115户265人，其中受益脱贫人口及监测对象人口10户23人，切实提升群众幸福感和满意度。</t>
  </si>
  <si>
    <t>2025年石店镇桥岗村腰庄组新建水泥路</t>
  </si>
  <si>
    <t>2025年石店镇桥岗村腰庄组新建水泥路，拟建长0.2公里，路面宽3.5米厚20厘米混凝土路面，路基宽4.5米厚30厘米碎石基层，路面抗弯拉强度不低于4.5mpa，同时实施安防工程、排水工程。</t>
  </si>
  <si>
    <t>加快农村公路发展，新建0.2公里道路建设，每公里补助85万元，且项目完成及时率及验收合格率均达100%；项目地区居民出行时间平均缩短0.2小时，受益群众62户160人，其中脱贫户和监测对象户8户18人，明显改善村、组道路交通运输状况，工程设计可持续使用8年以上，新建公路列养率达100%，提升周边群众出行安全性，群众满意度达96%以上。</t>
  </si>
  <si>
    <t>经村两委审议，充分征求项目地群众意见，在村公示栏公示无异议后申请上报。项目建成后预计通过缩短群众出行时间、改善村组道路交通状况、提升村内基础设施建设水平等带动群众62户160人，其中受益脱贫人口及监测对象人口8户18人，切实提升群众幸福感和满意度。</t>
  </si>
  <si>
    <t>胜利塘村</t>
  </si>
  <si>
    <t>2025年宋店镇胜利塘村村民组连接路</t>
  </si>
  <si>
    <t>2025年宋店镇胜利塘村村民组连接路，拟建长1公里，路面宽3.5米厚20厘米混凝土路面，路基宽4.5米厚30厘米碎石基层，路面抗弯拉强度不低于4.5mpa，同时实施安防工程、排水工程。</t>
  </si>
  <si>
    <t>新建2公里混凝土路面，预计投资10万元，方便35户102人，其中脱贫户11户26人，及沿线周边群众出行，可持续使用8年以上，提升周边群众出行安全性，群众满意度达95%以上。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</si>
  <si>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群众积极参与项目谋划，充分征求群众意见，通过村级评议，在村公示栏公示，发挥群众监督作用，公示无异议后申请上报。项目建成后预计通过增加村集体经济收入 、带动群众务工就业、土地流转、产业辐射等方式增加群众收入，预计带动群众35户102人，其中脱贫户和监测户11户26人,切实提升群众幸福感和满意度。</t>
  </si>
  <si>
    <t>圈行村</t>
  </si>
  <si>
    <t>2025年宋店镇圈行村苇塘南北组路</t>
  </si>
  <si>
    <t>2025年宋店镇圈行村苇塘南北组路，拟建长0.5公里，路面宽3.5米厚20厘米混凝土路面，路基宽4.5米厚30厘米碎石基层，路面抗弯拉强度不低于4.5mpa，同时实施安防工程、排水工程。</t>
  </si>
  <si>
    <t>新建0.5公里混凝土路面，预计投资42.5万元，方便苇塘南北组59户189人，其中脱贫户3户8人，及沿线周边群众出行，可持续使用8年以上，提升周边群众出行安全性，户均增收500元，群众满意度达95%以上。</t>
  </si>
  <si>
    <t>苇塘组群众参与谋划，通过民主决策，将群众需求强烈的意愿和巩固脱贫效果强的项目纳入项目库建设，充分发挥群众群众监督作用，确保项目实施质量，及时向社会公开项目建设情况，加强项目后期运维。项目建成后，预计提高苇塘组59户189人，其中脱贫户3户8人，及沿线周边群众生产生活质量，缩短出行时间，方便务工，减少交通运输成本，切实巩固脱贫成效，为群众产生更多的经济效益。</t>
  </si>
  <si>
    <t>2025年王截流乡茶西村学校到台渠路</t>
  </si>
  <si>
    <t>2025年王截流乡茶西村学校到台渠路，拟建长0.66公里，路面宽3.5米厚20厘米混凝土路面，路基宽4.5米厚30厘米碎石基层，路面抗弯拉强度不低于4.5mpa，同时实施安防工程、排水工程。</t>
  </si>
  <si>
    <t>新建0.66公里混凝土路，帮助村民245人解决出行难问题，其中脱贫口21人边缘户4人缩短生产生活时间，平均节约村民出行时间约4分钟，可持续影响8年以上，提高周边村民出行安全性和满意度 ，脱贫户和村民满意率达到95%以上。</t>
  </si>
  <si>
    <t>村民参与谋划，征求村民意见，召开村民代表大会讨论，通过公开公示等方式遵循村民意见，接受村民监督，无异议后将村民需求强烈的和带贫减贫机制效果强的纳入项目库建设，充分发挥村民监督作用，确保项目实施质量，及时向社会公开项目批复情况、实施情况和资金拨付情况，加强项目后期维护。项目建成方便茶园一组245人，其中脱贫户21人边缘户4人生产生活，降低交通运输和生产生活成本，方便经济作物销售，确保村民满意度，有利于我村乡村振兴成效的巩固和提升。</t>
  </si>
  <si>
    <t>东湾村</t>
  </si>
  <si>
    <t>2025年王截流乡东湾村七队至湖下路</t>
  </si>
  <si>
    <t>2025年王截流乡东湾村七队至湖下路，拟建长1公里，路面宽3.5米厚20厘米混凝土路面，路基宽4.5米厚30厘米碎石基层，路面抗弯拉强度不低于4.5mpa，同时实施安防工程、排水工程。</t>
  </si>
  <si>
    <t>新建1公里混凝土路面，预计投资85万元，方便东湾村100户301人，其中脱贫户9户15人，及沿线周边群众出行，可持续使用8年以上，提升周边群众出行安全性，群众满意度达95%以上。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</si>
  <si>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100户301人，其中脱贫户9户15人，及沿线周边群众生产生活质量，缩短出行时间，方便务工，减少交通运输成本，切实巩固脱贫成效，为群众产生更多的经济效益。</t>
  </si>
  <si>
    <t>2025年王截流乡雷李村11组规划区村民组主干路</t>
  </si>
  <si>
    <t>2025年王截流乡雷李村11组规划区村民组主干路，拟建长0.63公里，路面宽3.5米厚20厘米混凝土路面，路基宽4.5米厚30厘米碎石基层，路面抗弯拉强度不低于4.5mpa，同时实施安防工程、排水工程。</t>
  </si>
  <si>
    <t>新建0.63公里混凝土路面，预计投资69.3万元，方便雷李村76户268人（其中脱贫户28户41人）及沿线周边群众出行，可持续使用8年以上，提升周边群众出行安全性，群众满意度达95%以上。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</si>
  <si>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76户268人，其中脱贫户28户41人，及沿线周边群众生产生活质量，缩短出行时间，方便务工，减少交通运输成本，切实巩固脱贫成效，为群众产生更多的经济效益。</t>
  </si>
  <si>
    <t>松树庙村</t>
  </si>
  <si>
    <t>2025年乌龙镇松树庙村大栗元组路</t>
  </si>
  <si>
    <t>2025年乌龙镇松树庙村大栗元组路，拟建长1公里，路面宽3.5米厚20厘米混凝土路面，路基宽4.5米厚30厘米碎石基层，路面抗弯拉强度不低于4.5mpa，同时实施安防工程、排水工程。</t>
  </si>
  <si>
    <t>新建1公里混凝土路面，方便大栗元组农户51户205人，其中脱贫户5户20人，及沿线周边群众出行，可持续影响8年以上，提高周边群众和脱贫户满意度，满意度达95%以上。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</si>
  <si>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方便大栗元组群众51户205人和脱贫户5户20人出行，缩短出行及生产时间，利于脱贫攻坚成效的巩固提升。</t>
  </si>
  <si>
    <t>知母岗村</t>
  </si>
  <si>
    <t>2025年乌龙镇知母岗村学田组循环路</t>
  </si>
  <si>
    <t>2025年乌龙镇知母岗村学田组循环路，拟建长0.32公里，路面宽3.5米厚20厘米混凝土路面，路基宽4.5米厚30厘米碎石基层，路面抗弯拉强度不低于4.5mpa，同时实施安防工程、排水工程。</t>
  </si>
  <si>
    <t>新建0.32公里水泥路，方便学田组及周边群众42户137人，其中脱贫户、防返贫监测对象6户21人出行，可持续影响8年以上，提高周边群众出行安全性，群众满意度达95%以上。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</si>
  <si>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学田组及周边群众42户137人，其中脱贫6户21人生产生活，缩短生产时间，群众满意度达到95%以上，利于巩固拓展脱贫攻坚成果同乡村振兴的有效衔接。</t>
  </si>
  <si>
    <t>砖洪村</t>
  </si>
  <si>
    <t>2025年夏店镇砖洪村宋郢组水泥路项目</t>
  </si>
  <si>
    <t>夏店镇砖洪村</t>
  </si>
  <si>
    <t>2025年夏店镇砖洪村宋郢组水泥路项目，拟建长0.4公里，路面宽3.5米厚20厘米混凝土路面，路基宽4.5米厚30厘米碎石基层，路面抗弯拉强度不低于4.5mpa，同时实施安防工程、排水工程。</t>
  </si>
  <si>
    <t>新建0.4公里混凝土路面，预计投资34万元，方便砖洪村宋郢组29户82人，其中脱贫户6户18人，及沿线周边群众出行，可持续使用8年以上，提升周边群众出行安全性，群众满意度达95%以上。</t>
  </si>
  <si>
    <t>砖洪村宋郢组群众参与谋划，通过民主决策，将群众需求强烈的意愿和巩固脱贫效果强的项目纳入项目库建设，充分发挥群众群众监督作用，确保项目实施质量，及时向社会公开项目建设情况，加强项目后期运维。项目建成后，预计提高砖洪村宋郢组29户82人，其中脱贫户6户18人，及沿线周边群众生产生活质量，缩短出行时间，方便务工，减少交通运输成本，切实巩固脱贫成效，为群众产生更多的经济效益。</t>
  </si>
  <si>
    <t>2025年夏店镇砖洪村龙坊组水泥路项目</t>
  </si>
  <si>
    <t>2025年夏店镇砖洪村龙坊组水泥路项目，拟建长0.16公里，路面宽3.5米厚20厘米混凝土路面，路基宽4.5米厚30厘米碎石基层，路面抗弯拉强度不低于4.5mpa，同时实施安防工程、排水工程。</t>
  </si>
  <si>
    <t>新建0.4公里混凝土路面，预计投资13.6万元，方便砖洪村龙坊组24户62人，其中脱贫户5户10人，及沿线周边群众出行，可持续使用8年以上，提升周边群众出行安全性，群众满意度达95%以上。</t>
  </si>
  <si>
    <t>砖洪村宋郢组群众参与谋划，通过民主决策，将群众需求强烈的意愿和巩固脱贫效果强的项目纳入项目库建设，充分发挥群众群众监督作用，确保项目实施质量，及时向社会公开项目建设情况，加强项目后期运维。项目建成后，预计提高砖洪村龙坊组24户62人，其中脱贫户5户10人，及沿线周边群众生产生活质量，缩短出行时间，方便务工，减少交通运输成本，切实巩固脱贫成效，为群众产生更多的经济效益。</t>
  </si>
  <si>
    <t>新店村</t>
  </si>
  <si>
    <t>2025年新店镇新店村王圩组路至陈圩组路</t>
  </si>
  <si>
    <t>新店镇新店村</t>
  </si>
  <si>
    <t>2025年新店镇新店村王圩组路至陈圩组路，拟建长0.36公里，路面宽3.5米厚20厘米混凝土路面，路基宽4.5米厚30厘米碎石基层，路面抗弯拉强度不低于4.5mpa，同时实施安防工程、排水工程。</t>
  </si>
  <si>
    <t>新建道路0.36公里混凝土路面，预计投资30.6万元，方便新店村王圩组至陈圩组112户328人其中脱贫户14户31人，及沿线周边群众出行，可持续使用8年以上，提升周边群众出行安全性，群众满意度达95%以上。</t>
  </si>
  <si>
    <t>经村两委审议，充分征求项目地群众意见，在村公示栏公示无异议后申请上报。项目建成后，预计缩短群众出行时间，受益新店村村民112户328人，其中脱贫户14户31人，提高生产生活质量，方便务工，减少交通运输成本，切实巩固脱贫成效，为群众产生更多的经济效益。</t>
  </si>
  <si>
    <t>韩庙村</t>
  </si>
  <si>
    <t>2025年新店镇韩庙村竹二路</t>
  </si>
  <si>
    <t>新店镇韩庙村</t>
  </si>
  <si>
    <t>2025年新店镇韩庙村竹二路，拟建长0.4公里，路面宽3.5米厚20厘米混凝土路面，路基宽4.5米厚30厘米碎石基层，路面抗弯拉强度不低于4.5mpa，同时实施安防工程、排水工程。</t>
  </si>
  <si>
    <t>新店镇
韩庙村</t>
  </si>
  <si>
    <t>新建建道路0.4公里，预计投资34万元，方便沿线村民156户875人，其中脱贫户36户126人，及沿线周边群众出行，可持续使用8年以上，群众满意度达到95%以上</t>
  </si>
  <si>
    <t>群众积极参与该项目谋划，征求群众意见，通经村两委审议，充分征求项目地群众意见，在村公示栏公示无异议后申请上报。项目建成后，预计缩短群众出行时间，受益韩庙村村民156户875人，其中脱贫户36户126人，提高生产生活质量，方便务工，减少交通运输成本，切实巩固脱贫成效，为群众产生更多的经济效益。</t>
  </si>
  <si>
    <t>许岗村</t>
  </si>
  <si>
    <t>2025年长集镇许岗村连塘组至众兴吴楼断头路</t>
  </si>
  <si>
    <t>2025年长集镇许岗村连塘组至众兴吴楼断头路，拟建长0.6公里，路面宽3.5米厚20厘米混凝土路面，路基宽4.5米厚30厘米碎石基层，路面抗弯拉强度不低于4.5mpa，同时实施安防工程、排水工程。</t>
  </si>
  <si>
    <t>新建0.6公里混凝土路面，预计投资51万元，方便连塘村民组道路45户147人，其中脱贫户8户20人，及沿线周边群众出行，可持续使用8年以上，提升周边群众出行安全性，群众满意度达95%以上。</t>
  </si>
  <si>
    <t>连塘村民组道路群众参与谋划，通过民主决策，将群众需求强烈的意愿和巩固脱贫效果强的项目纳入项目库建设，充分发挥群众监督作用，确保项目实施质量，及时向社会公开项目建设情况，加强项目后期运维。项目建成后，预计提高连塘村民组道路45户147人，其中脱贫户8户20人，及沿线周边群众生产生活质量，缩短出行时间，方便务工，减少交通运输成本，切实巩固脱贫成效，为群众产生更多的经济效益。</t>
  </si>
  <si>
    <t>2025年长集镇许岗村郢仓组至众兴断头路</t>
  </si>
  <si>
    <t>2025年长集镇许岗村郢仓组至众兴断头路，拟建长0.3公里，路面宽3.5米厚20厘米混凝土路面，路基宽4.5米厚30厘米碎石基层，路面抗弯拉强度不低于4.5mpa，同时实施安防工程、排水工程。</t>
  </si>
  <si>
    <t>新建0.3公里混凝土路面，预计投资25.5万元，方便郢仓村民组道路40户127人，其中脱贫户6户10人，及沿线周边群众出行，可持续使用8年以上，提升周边群众出行安全性，群众满意度达95%以上。</t>
  </si>
  <si>
    <t>郢仓村民组道路群众参与谋划，通过民主决策，将群众需求强烈的意愿和巩固脱贫效果强的项目纳入项目库建设，充分发挥群众监督作用，确保项目实施质量，及时向社会公开项目建设情况，加强项目后期运维。项目建成后，预计提高郢仓村民组道路40户127人，其中脱贫户6户10人，及沿线周边群众生产生活质量，缩短出行时间，方便务工，减少交通运输成本，切实巩固脱贫成效，为群众产生更多的经济效益。</t>
  </si>
  <si>
    <t>2025年众兴集镇油坊村畅通工程</t>
  </si>
  <si>
    <t>2025年众兴集镇油坊村畅通工程，拟建长0.95公里，路面宽3.5米厚20厘米混凝土路面，路基宽4.5米厚30厘米碎石基层，路面抗弯拉强度不低于4.5mpa，同时实施安防工程、排水工程。</t>
  </si>
  <si>
    <t>新建0.95公里水泥路，方便洪岗组、油坊组群众140户550人，（其中包含脱贫户及监测户15户38人）出行，缩短生产生活时间，可持续影响8年以上，提高周边群众出行安全性和满意度 ，脱贫户和群众满意率达到95%以上。</t>
  </si>
  <si>
    <t>群众积极参与项目谋划，充分征求群众意见，通过村级评议，在村公示栏公示，发挥群众监督作用，公示无异议后申请上报。项目建成后预计通过缩短群众出行时间改善交通环境等方便洪岗组、油坊组群众140户550人，（其中包含脱贫户及监测户15户38人）出行，确保脱贫户满意度。</t>
  </si>
  <si>
    <t>新矿村</t>
  </si>
  <si>
    <t>2025年周集镇新矿村殷庙连通路</t>
  </si>
  <si>
    <t>2025年周集镇新矿村殷庙连通路，拟建长0.7公里，路面宽3.5米厚20厘米混凝土路面，路基宽4.5米厚30厘米碎石基层，路面抗弯拉强度不低于4.5mpa，同时实施安防工程、排水工程。</t>
  </si>
  <si>
    <t>新建0.7公里混凝土路面，预计投资59.5万元，方便新矿村群众35户100人，其中脱贫户4户10人，及沿线周边群众出行，可持续使用8年以上，提升周边群众出行安全性，群众满意度达95%以上。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</si>
  <si>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35户100人，其中脱贫户4户10人出行，缩短群众出行时间，切实提升群众幸福感和满意度。</t>
  </si>
  <si>
    <t>蒋郢村</t>
  </si>
  <si>
    <t>2025年周集镇蒋郢村东湖路</t>
  </si>
  <si>
    <t>2025年周集镇蒋郢村东湖路，拟建长0.7公里，路面宽3.5米厚20厘米混凝土路面，路基宽4.5米厚30厘米碎石基层，路面抗弯拉强度不低于4.5mpa，同时实施安防工程、排水工程。</t>
  </si>
  <si>
    <t>新建0.7公里混凝土路面，预计投资59.5万元，方便蒋郢村群众55户160人，其中脱贫户12户20人，及沿线周边群众出行，可持续使用8年以上，提升周边群众出行安全性，群众满意度达95%以上。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</si>
  <si>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55户160人，其中脱贫户12户20人出行，缩短群众出行时间，切实提升群众幸福感和满意度。</t>
  </si>
  <si>
    <t>农村供水保障设施建设</t>
  </si>
  <si>
    <t>众兴集集全镇各村</t>
  </si>
  <si>
    <t>霍邱县长集至众兴配水管网新建工程</t>
  </si>
  <si>
    <t>县水利局</t>
  </si>
  <si>
    <t>新建DN500球墨铸铁管13km</t>
  </si>
  <si>
    <t>产出指标（数量指标：铺设管道≥11km；质量指标：工程验收合格；时效指标2025年10月31日完成；成本指标：经费完成1805万）；效益指标:受益人口11056户38873人，其中脱贫户和监测户341户720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</si>
  <si>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11056户38873人，其中脱贫户和监测户341户720人,切实提升群众幸福感和满意度。</t>
  </si>
  <si>
    <t>霍邱县众兴集至西皋配水管网新建工程</t>
  </si>
  <si>
    <t>新建DN300球墨铸铁管约11km，新建众兴泵站一座</t>
  </si>
  <si>
    <t>产出指标（数量指标：铺设管道≥11km；质量指标：工程验收合格；时效指标2025年10月31日完成；成本指标：经费完成868万）；效益指标:受益人口11056户38873人，其中脱贫户和监测户341户720人，工程设计使用年限15年；满意度指标：受益对象的满意度。3大类指标每类至少填写一项。满意度指标大于等于95%。</t>
  </si>
  <si>
    <t>曹庙镇全镇各村</t>
  </si>
  <si>
    <t>霍邱县众兴集至曹庙配水管网新建工程</t>
  </si>
  <si>
    <t>曹庙镇</t>
  </si>
  <si>
    <t>新建DN300球墨铸铁管12km</t>
  </si>
  <si>
    <t>产出指标（数量指标：铺设管道≥11km；质量指标：工程验收合格；时效指标2025年10月31日完成；成本指标：经费完成865万）；效益指标:受益人口10659户37516人，其中脱贫户和监测户375户821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</si>
  <si>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10659户37516人，其中脱贫户和监测户375户821人,切实提升群众幸福感和满意度。</t>
  </si>
  <si>
    <t>乌龙镇全镇各村</t>
  </si>
  <si>
    <t>霍邱县户胡至乌龙镇配水管网新建工程</t>
  </si>
  <si>
    <t>新建DN400球墨铸铁管15km</t>
  </si>
  <si>
    <t>产出指标（数量指标：铺设管道≥11km；质量指标：工程验收合格；时效指标2025年10月31日完成；成本指标：经费完成1463万）；效益指标:受益人口12185户42251人，其中脱贫户和监测户268户572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</si>
  <si>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12185户42251人，其中脱贫户和监测户268户572人,切实提升群众幸福感和满意度。</t>
  </si>
  <si>
    <t>宋店镇全镇各村</t>
  </si>
  <si>
    <t>霍邱县城关二水厂至宋店配水管网新建工程</t>
  </si>
  <si>
    <t>新建DN600球墨铸铁管17km</t>
  </si>
  <si>
    <t>宋店镇全镇各村/三流乡全镇各村/长集镇全镇各村/岔路镇全镇各村/曹庙镇全镇各村/众兴集镇全镇各村</t>
  </si>
  <si>
    <t>产出指标（数量指标：铺设管道≥11km；质量指标：工程验收合格；时效指标2025年11月31日完成；成本指标：经费完成2879万）；效益指标:受益人口79081户246965人，其中脱贫户和监测户2378户6217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</si>
  <si>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79081户246965人，其中脱贫户和监测户2378户6217人,切实提升群众幸福感和满意度。</t>
  </si>
  <si>
    <t>三流乡全镇各村</t>
  </si>
  <si>
    <t>霍邱县城关二水厂至三流配水管网新建工程</t>
  </si>
  <si>
    <t>新建DN400球墨铸铁管9.0km</t>
  </si>
  <si>
    <t>三流乡全镇各村/宋店镇全镇各村</t>
  </si>
  <si>
    <t>产出指标（数量指标：铺设管道≥9.0km；质量指标：工程验收合格；时效指标2025年11月31日完成；成本指标：经费完成878万）；效益指标:受益人口33059户97037人，其中脱贫户和监测户421户1210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</si>
  <si>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33059户97037人，其中脱贫户和监测户421户1210人,切实提升群众幸福感和满意度。</t>
  </si>
  <si>
    <t>岔路镇全镇各村</t>
  </si>
  <si>
    <t>霍邱县城关二水厂至岔路配水管网新建工程</t>
  </si>
  <si>
    <t>新建DN300球墨铸铁管2.5km</t>
  </si>
  <si>
    <t>产出指标（数量指标：铺设管道≥2.0km；质量指标：工程验收合格；时效指标2025年10月31日完成；成本指标：经费完成180万）；效益指标:受益人口11710户35900人，其中脱贫户和监测户311户684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</si>
  <si>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11710户35900人，其中脱贫户和监测户311户684人,切实提升群众幸福感和满意度。</t>
  </si>
  <si>
    <t>夏店镇全镇各村</t>
  </si>
  <si>
    <t>霍邱县孟集水厂至夏店配水管网新建工程</t>
  </si>
  <si>
    <t>新建DN400球墨铸铁管16km</t>
  </si>
  <si>
    <t>产出指标（数量指标：铺设管道≥2.0km；质量指标：工程验收合格；时效指标2025年12月31日完成；成本指标：经费完成1561万）；效益指标:受益人口12853户40844人，其中脱贫户和监测户248户621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</si>
  <si>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12853户40844人，其中脱贫户和监测户248户621人,切实提升群众幸福感和满意度。</t>
  </si>
</sst>
</file>

<file path=xl/styles.xml><?xml version="1.0" encoding="utf-8"?>
<styleSheet xmlns="http://schemas.openxmlformats.org/spreadsheetml/2006/main">
  <numFmts count="6">
    <numFmt numFmtId="176" formatCode="0.0000_);[Red]\(0.0000\)"/>
    <numFmt numFmtId="43" formatCode="_ * #,##0.00_ ;_ * \-#,##0.00_ ;_ * &quot;-&quot;??_ ;_ @_ "/>
    <numFmt numFmtId="177" formatCode="0.00_ "/>
    <numFmt numFmtId="42" formatCode="_ &quot;￥&quot;* #,##0_ ;_ &quot;￥&quot;* \-#,##0_ ;_ &quot;￥&quot;* &quot;-&quot;_ ;_ @_ "/>
    <numFmt numFmtId="44" formatCode="_ &quot;￥&quot;* #,##0.00_ ;_ &quot;￥&quot;* \-#,##0.00_ ;_ &quot;￥&quot;* &quot;-&quot;??_ ;_ @_ "/>
    <numFmt numFmtId="41" formatCode="_ * #,##0_ ;_ * \-#,##0_ ;_ * &quot;-&quot;_ ;_ @_ "/>
  </numFmts>
  <fonts count="37">
    <font>
      <sz val="11"/>
      <color theme="1"/>
      <name val="宋体"/>
      <charset val="134"/>
      <scheme val="minor"/>
    </font>
    <font>
      <sz val="9"/>
      <color theme="1"/>
      <name val="宋体"/>
      <charset val="134"/>
    </font>
    <font>
      <sz val="9"/>
      <color theme="1"/>
      <name val="宋体"/>
      <charset val="134"/>
      <scheme val="minor"/>
    </font>
    <font>
      <sz val="12"/>
      <color theme="1"/>
      <name val="宋体"/>
      <charset val="134"/>
      <scheme val="minor"/>
    </font>
    <font>
      <sz val="11"/>
      <color theme="1"/>
      <name val="宋体"/>
      <charset val="134"/>
    </font>
    <font>
      <sz val="11"/>
      <name val="宋体"/>
      <charset val="134"/>
    </font>
    <font>
      <sz val="11"/>
      <color rgb="FFFF0000"/>
      <name val="宋体"/>
      <charset val="134"/>
    </font>
    <font>
      <sz val="11"/>
      <name val="宋体"/>
      <charset val="134"/>
      <scheme val="minor"/>
    </font>
    <font>
      <sz val="20"/>
      <name val="方正小标宋_GBK"/>
      <charset val="134"/>
    </font>
    <font>
      <sz val="12"/>
      <name val="方正楷体_GBK"/>
      <charset val="134"/>
    </font>
    <font>
      <sz val="9"/>
      <color rgb="FF000000"/>
      <name val="宋体"/>
      <charset val="134"/>
    </font>
    <font>
      <sz val="9"/>
      <name val="宋体"/>
      <charset val="134"/>
    </font>
    <font>
      <b/>
      <sz val="9"/>
      <name val="宋体"/>
      <charset val="134"/>
    </font>
    <font>
      <b/>
      <sz val="9"/>
      <color rgb="FF000000"/>
      <name val="宋体"/>
      <charset val="134"/>
    </font>
    <font>
      <sz val="9"/>
      <color indexed="8"/>
      <name val="宋体"/>
      <charset val="134"/>
    </font>
    <font>
      <sz val="9"/>
      <color theme="1"/>
      <name val="宋体"/>
      <charset val="0"/>
    </font>
    <font>
      <sz val="9"/>
      <color rgb="FFFF0000"/>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b/>
      <sz val="11"/>
      <color rgb="FFFFFFF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8"/>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rgb="FFC6EFCE"/>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auto="true"/>
      </left>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6">
    <xf numFmtId="0" fontId="0" fillId="0" borderId="0">
      <alignment vertical="center"/>
    </xf>
    <xf numFmtId="0" fontId="0" fillId="0" borderId="0">
      <alignment vertical="center"/>
    </xf>
    <xf numFmtId="0" fontId="0" fillId="0" borderId="0">
      <alignment vertical="center"/>
    </xf>
    <xf numFmtId="0" fontId="23" fillId="0" borderId="0">
      <alignment vertical="center"/>
    </xf>
    <xf numFmtId="0" fontId="0" fillId="0" borderId="0">
      <alignment vertical="center"/>
    </xf>
    <xf numFmtId="0" fontId="18" fillId="23"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29" fillId="18" borderId="11" applyNumberFormat="false" applyAlignment="false" applyProtection="false">
      <alignment vertical="center"/>
    </xf>
    <xf numFmtId="0" fontId="32" fillId="26" borderId="12" applyNumberFormat="false" applyAlignment="false" applyProtection="false">
      <alignment vertical="center"/>
    </xf>
    <xf numFmtId="0" fontId="30" fillId="20" borderId="0" applyNumberFormat="false" applyBorder="false" applyAlignment="false" applyProtection="false">
      <alignment vertical="center"/>
    </xf>
    <xf numFmtId="0" fontId="25"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17" fillId="13" borderId="0" applyNumberFormat="false" applyBorder="false" applyAlignment="false" applyProtection="false">
      <alignment vertical="center"/>
    </xf>
    <xf numFmtId="0" fontId="23" fillId="0" borderId="0"/>
    <xf numFmtId="41" fontId="0" fillId="0" borderId="0" applyFont="false" applyFill="false" applyBorder="false" applyAlignment="false" applyProtection="false">
      <alignment vertical="center"/>
    </xf>
    <xf numFmtId="0" fontId="17" fillId="14"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27" fillId="0" borderId="10" applyNumberFormat="false" applyFill="false" applyAlignment="false" applyProtection="false">
      <alignment vertical="center"/>
    </xf>
    <xf numFmtId="0" fontId="17" fillId="9"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7" fillId="25" borderId="0" applyNumberFormat="false" applyBorder="false" applyAlignment="false" applyProtection="false">
      <alignment vertical="center"/>
    </xf>
    <xf numFmtId="0" fontId="34" fillId="0" borderId="1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7" fillId="16" borderId="0" applyNumberFormat="false" applyBorder="false" applyAlignment="false" applyProtection="false">
      <alignment vertical="center"/>
    </xf>
    <xf numFmtId="0" fontId="0" fillId="0" borderId="0">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7" fillId="19" borderId="0" applyNumberFormat="false" applyBorder="false" applyAlignment="false" applyProtection="false">
      <alignment vertical="center"/>
    </xf>
    <xf numFmtId="0" fontId="23" fillId="0" borderId="0">
      <alignment vertical="center"/>
    </xf>
    <xf numFmtId="0" fontId="0" fillId="27" borderId="14" applyNumberFormat="false" applyFont="false" applyAlignment="false" applyProtection="false">
      <alignment vertical="center"/>
    </xf>
    <xf numFmtId="0" fontId="18" fillId="28" borderId="0" applyNumberFormat="false" applyBorder="false" applyAlignment="false" applyProtection="false">
      <alignment vertical="center"/>
    </xf>
    <xf numFmtId="0" fontId="35" fillId="30"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36" fillId="32" borderId="0" applyNumberFormat="false" applyBorder="false" applyAlignment="false" applyProtection="false">
      <alignment vertical="center"/>
    </xf>
    <xf numFmtId="0" fontId="33" fillId="18" borderId="7" applyNumberFormat="false" applyAlignment="false" applyProtection="false">
      <alignment vertical="center"/>
    </xf>
    <xf numFmtId="0" fontId="18" fillId="33"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10"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9" fillId="6" borderId="7" applyNumberFormat="false" applyAlignment="false" applyProtection="false">
      <alignment vertical="center"/>
    </xf>
    <xf numFmtId="0" fontId="17" fillId="5"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7" fillId="3" borderId="0" applyNumberFormat="false" applyBorder="false" applyAlignment="false" applyProtection="false">
      <alignment vertical="center"/>
    </xf>
  </cellStyleXfs>
  <cellXfs count="96">
    <xf numFmtId="0" fontId="0" fillId="0" borderId="0" xfId="0">
      <alignment vertical="center"/>
    </xf>
    <xf numFmtId="0" fontId="0" fillId="0" borderId="0" xfId="0" applyAlignment="true">
      <alignment horizontal="center" vertical="center"/>
    </xf>
    <xf numFmtId="0" fontId="1" fillId="0" borderId="0" xfId="0" applyFont="true" applyFill="true" applyAlignment="true">
      <alignment horizontal="center" vertical="center" wrapText="true"/>
    </xf>
    <xf numFmtId="0" fontId="2" fillId="0" borderId="0" xfId="0" applyFont="true" applyFill="true" applyAlignment="true">
      <alignment vertical="center"/>
    </xf>
    <xf numFmtId="0" fontId="0" fillId="0" borderId="0" xfId="0" applyFill="true" applyAlignment="true">
      <alignment vertical="center" wrapText="true"/>
    </xf>
    <xf numFmtId="0" fontId="3" fillId="0" borderId="0" xfId="0" applyFont="true" applyFill="true" applyAlignment="true">
      <alignment vertical="center" wrapText="true"/>
    </xf>
    <xf numFmtId="0" fontId="0" fillId="0" borderId="0" xfId="0" applyFill="true" applyAlignment="true">
      <alignment horizontal="center" vertical="center"/>
    </xf>
    <xf numFmtId="0" fontId="4" fillId="0" borderId="0" xfId="0" applyFont="true" applyFill="true">
      <alignment vertical="center"/>
    </xf>
    <xf numFmtId="0" fontId="4" fillId="0" borderId="0" xfId="0" applyFont="true" applyAlignment="true">
      <alignment horizontal="center" vertical="center" wrapText="true"/>
    </xf>
    <xf numFmtId="0" fontId="4" fillId="0" borderId="0" xfId="0" applyFont="true" applyFill="true" applyAlignment="true">
      <alignment horizontal="center" vertical="center"/>
    </xf>
    <xf numFmtId="0" fontId="5" fillId="0" borderId="0" xfId="0" applyFont="true" applyFill="true" applyAlignment="true">
      <alignment vertical="center"/>
    </xf>
    <xf numFmtId="0" fontId="4" fillId="0" borderId="0" xfId="0" applyFont="true" applyFill="true" applyAlignment="true">
      <alignment vertical="center"/>
    </xf>
    <xf numFmtId="0" fontId="5" fillId="0" borderId="0" xfId="0" applyFont="true" applyFill="true" applyBorder="true" applyAlignment="true">
      <alignment horizontal="center" vertical="center" wrapText="true"/>
    </xf>
    <xf numFmtId="0" fontId="4" fillId="0" borderId="0" xfId="0" applyFont="true" applyFill="true" applyAlignment="true">
      <alignment horizontal="center" vertical="center" wrapText="true"/>
    </xf>
    <xf numFmtId="0" fontId="4" fillId="0" borderId="0" xfId="0" applyFont="true" applyFill="true" applyAlignment="true">
      <alignment horizontal="left" vertical="top" wrapText="true"/>
    </xf>
    <xf numFmtId="0" fontId="4" fillId="0" borderId="0" xfId="0" applyFont="true" applyFill="true" applyBorder="true" applyAlignment="true">
      <alignment vertical="center"/>
    </xf>
    <xf numFmtId="0" fontId="6" fillId="0" borderId="0" xfId="0" applyFont="true" applyFill="true" applyBorder="true" applyAlignment="true">
      <alignment vertical="center"/>
    </xf>
    <xf numFmtId="0" fontId="5" fillId="0" borderId="0" xfId="0" applyFont="true" applyFill="true">
      <alignment vertical="center"/>
    </xf>
    <xf numFmtId="0" fontId="0" fillId="0" borderId="0" xfId="0" applyAlignment="true">
      <alignment horizontal="center" vertical="center" wrapText="true"/>
    </xf>
    <xf numFmtId="0" fontId="7" fillId="0" borderId="0" xfId="0" applyFont="true">
      <alignment vertical="center"/>
    </xf>
    <xf numFmtId="0" fontId="8" fillId="0" borderId="0" xfId="0" applyFont="true" applyAlignment="true">
      <alignment horizontal="center" vertical="center"/>
    </xf>
    <xf numFmtId="0" fontId="9" fillId="0" borderId="0" xfId="0" applyFont="true" applyAlignment="true">
      <alignment horizontal="right" vertical="center"/>
    </xf>
    <xf numFmtId="0" fontId="5" fillId="0" borderId="1" xfId="0" applyFont="true" applyBorder="true" applyAlignment="true">
      <alignment horizontal="center" vertical="center" wrapText="true"/>
    </xf>
    <xf numFmtId="0" fontId="10" fillId="0" borderId="1" xfId="0"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5" fillId="0" borderId="4" xfId="0" applyFont="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57" fontId="10" fillId="0" borderId="1" xfId="0" applyNumberFormat="true" applyFont="true" applyFill="true" applyBorder="true" applyAlignment="true">
      <alignment horizontal="left" vertical="center"/>
    </xf>
    <xf numFmtId="0" fontId="1" fillId="0" borderId="1" xfId="0" applyNumberFormat="true" applyFont="true" applyFill="true" applyBorder="true" applyAlignment="true">
      <alignment horizontal="center" vertical="center"/>
    </xf>
    <xf numFmtId="0" fontId="11"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justify" vertical="center"/>
    </xf>
    <xf numFmtId="0" fontId="10" fillId="0" borderId="1" xfId="0" applyFont="true" applyFill="true" applyBorder="true" applyAlignment="true">
      <alignment horizontal="center" vertical="center"/>
    </xf>
    <xf numFmtId="0" fontId="10" fillId="0" borderId="1" xfId="35" applyFont="true" applyFill="true" applyBorder="true" applyAlignment="true">
      <alignment horizontal="center" vertical="center" wrapText="true"/>
    </xf>
    <xf numFmtId="0" fontId="11" fillId="0" borderId="1" xfId="0" applyFont="true" applyBorder="true" applyAlignment="true">
      <alignment horizontal="center" vertical="center" wrapText="true"/>
    </xf>
    <xf numFmtId="0" fontId="11" fillId="0" borderId="1" xfId="4" applyFont="true" applyBorder="true" applyAlignment="true">
      <alignment horizontal="center" vertical="center" wrapText="true"/>
    </xf>
    <xf numFmtId="176" fontId="11" fillId="0" borderId="1" xfId="14" applyNumberFormat="true" applyFont="true" applyFill="true" applyBorder="true" applyAlignment="true">
      <alignment horizontal="center" vertical="center" wrapText="true"/>
    </xf>
    <xf numFmtId="0" fontId="11" fillId="0" borderId="1" xfId="0" applyFont="true" applyBorder="true" applyAlignment="true">
      <alignment horizontal="center" vertical="center"/>
    </xf>
    <xf numFmtId="0" fontId="11" fillId="0" borderId="1" xfId="14" applyFont="true" applyBorder="true" applyAlignment="true">
      <alignment horizontal="center" vertical="center" wrapText="true"/>
    </xf>
    <xf numFmtId="0" fontId="10" fillId="2" borderId="1" xfId="35" applyFont="true" applyFill="true" applyBorder="true" applyAlignment="true">
      <alignment horizontal="center" vertical="center" wrapText="true"/>
    </xf>
    <xf numFmtId="0" fontId="1" fillId="0" borderId="1" xfId="0" applyFont="true" applyBorder="true" applyAlignment="true">
      <alignment horizontal="center" vertical="center" wrapText="true"/>
    </xf>
    <xf numFmtId="177" fontId="10" fillId="0" borderId="1" xfId="0" applyNumberFormat="true" applyFont="true" applyFill="true" applyBorder="true" applyAlignment="true">
      <alignment horizontal="center" vertical="center" wrapText="true"/>
    </xf>
    <xf numFmtId="0" fontId="1" fillId="0" borderId="1" xfId="14" applyFont="true" applyFill="true" applyBorder="true" applyAlignment="true">
      <alignment horizontal="center" vertical="center" wrapText="true"/>
    </xf>
    <xf numFmtId="0" fontId="11" fillId="0" borderId="1" xfId="35" applyFont="true" applyFill="true" applyBorder="true" applyAlignment="true">
      <alignment horizontal="center" vertical="center" wrapText="true"/>
    </xf>
    <xf numFmtId="0" fontId="11" fillId="0" borderId="5" xfId="0" applyFont="true" applyFill="true" applyBorder="true" applyAlignment="true">
      <alignment horizontal="center" vertical="center" wrapText="true"/>
    </xf>
    <xf numFmtId="0" fontId="11" fillId="0" borderId="1" xfId="0" applyFont="true" applyFill="true" applyBorder="true" applyAlignment="true">
      <alignment horizontal="justify" vertical="center" wrapText="true"/>
    </xf>
    <xf numFmtId="0" fontId="11" fillId="0" borderId="5" xfId="0" applyFont="true" applyFill="true" applyBorder="true" applyAlignment="true">
      <alignment horizontal="left" vertical="center" wrapText="true"/>
    </xf>
    <xf numFmtId="0" fontId="11" fillId="0" borderId="5" xfId="35" applyFont="true" applyFill="true" applyBorder="true" applyAlignment="true">
      <alignment horizontal="center" vertical="center" wrapText="true"/>
    </xf>
    <xf numFmtId="0" fontId="10" fillId="2" borderId="5" xfId="35"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12" fillId="0" borderId="1" xfId="35" applyFont="true" applyBorder="true" applyAlignment="true">
      <alignment horizontal="left" vertical="top" wrapText="true"/>
    </xf>
    <xf numFmtId="0" fontId="13" fillId="0" borderId="1" xfId="0" applyFont="true" applyFill="true" applyBorder="true" applyAlignment="true">
      <alignment horizontal="left" vertical="top" wrapText="true"/>
    </xf>
    <xf numFmtId="0" fontId="10" fillId="0" borderId="5"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13" fillId="0" borderId="1" xfId="0" applyFont="true" applyBorder="true" applyAlignment="true">
      <alignment horizontal="left" vertical="top" wrapText="true"/>
    </xf>
    <xf numFmtId="0" fontId="10" fillId="0" borderId="1" xfId="0" applyFont="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1" xfId="35" applyFont="true" applyFill="true" applyBorder="true" applyAlignment="true">
      <alignment horizontal="center" vertical="center" wrapText="true"/>
    </xf>
    <xf numFmtId="0" fontId="1" fillId="0" borderId="1" xfId="35" applyFont="true" applyFill="true" applyBorder="true" applyAlignment="true">
      <alignment horizontal="center" vertical="center" wrapText="true"/>
    </xf>
    <xf numFmtId="0" fontId="11" fillId="0" borderId="4"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11" fillId="0" borderId="1" xfId="0" applyFont="true" applyFill="true" applyBorder="true" applyAlignment="true">
      <alignment horizontal="center" vertical="center"/>
    </xf>
    <xf numFmtId="0" fontId="11" fillId="0" borderId="1" xfId="14"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57" fontId="10" fillId="0" borderId="1" xfId="0" applyNumberFormat="true" applyFont="true" applyBorder="true" applyAlignment="true">
      <alignment horizontal="center" vertical="center" wrapText="true"/>
    </xf>
    <xf numFmtId="0" fontId="11" fillId="0" borderId="1" xfId="35" applyFont="true" applyFill="true" applyBorder="true" applyAlignment="true" applyProtection="true">
      <alignment horizontal="center" vertical="center" wrapText="true"/>
    </xf>
    <xf numFmtId="57" fontId="11" fillId="0" borderId="1" xfId="0" applyNumberFormat="true" applyFont="true" applyBorder="true" applyAlignment="true">
      <alignment horizontal="center" vertical="center" wrapText="true"/>
    </xf>
    <xf numFmtId="0" fontId="11" fillId="0" borderId="1" xfId="0" applyFont="true" applyBorder="true" applyAlignment="true">
      <alignment horizontal="justify" vertical="center" wrapText="true"/>
    </xf>
    <xf numFmtId="177" fontId="14"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177" fontId="11" fillId="0" borderId="1" xfId="0" applyNumberFormat="true" applyFont="true" applyFill="true" applyBorder="true" applyAlignment="true">
      <alignment horizontal="center" vertical="center" wrapText="true"/>
    </xf>
    <xf numFmtId="177" fontId="15" fillId="0" borderId="1" xfId="35" applyNumberFormat="true" applyFont="true" applyFill="true" applyBorder="true" applyAlignment="true">
      <alignment horizontal="center" vertical="center" wrapText="true"/>
    </xf>
    <xf numFmtId="177" fontId="1" fillId="0" borderId="1" xfId="0" applyNumberFormat="true" applyFont="true" applyFill="true" applyBorder="true" applyAlignment="true">
      <alignment horizontal="center" vertical="center"/>
    </xf>
    <xf numFmtId="0" fontId="1" fillId="0" borderId="1" xfId="0" applyFont="true" applyFill="true" applyBorder="true" applyAlignment="true">
      <alignment horizontal="center" vertical="center"/>
    </xf>
    <xf numFmtId="177" fontId="11" fillId="0" borderId="1" xfId="0" applyNumberFormat="true" applyFont="true" applyFill="true" applyBorder="true" applyAlignment="true">
      <alignment horizontal="center" vertical="center"/>
    </xf>
    <xf numFmtId="177" fontId="11" fillId="0" borderId="1" xfId="35" applyNumberFormat="true"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16" fillId="0" borderId="1" xfId="0" applyFont="true" applyBorder="true" applyAlignment="true">
      <alignment horizontal="center" vertical="center" wrapText="true"/>
    </xf>
    <xf numFmtId="0" fontId="11" fillId="0" borderId="1" xfId="35" applyNumberFormat="true" applyFont="true" applyFill="true" applyBorder="true" applyAlignment="true">
      <alignment horizontal="center" vertical="center" wrapText="true"/>
    </xf>
    <xf numFmtId="0" fontId="11" fillId="0" borderId="1" xfId="0" applyFont="true" applyBorder="true" applyAlignment="true">
      <alignment horizontal="left" vertical="center" wrapText="true"/>
    </xf>
    <xf numFmtId="0" fontId="11" fillId="0" borderId="1" xfId="35" applyFont="true" applyFill="true" applyBorder="true" applyAlignment="true">
      <alignment horizontal="left" vertical="center" wrapText="true"/>
    </xf>
    <xf numFmtId="176" fontId="1" fillId="0" borderId="5" xfId="14" applyNumberFormat="true" applyFont="true" applyFill="true" applyBorder="true" applyAlignment="true">
      <alignment horizontal="center" vertical="center" wrapText="true"/>
    </xf>
    <xf numFmtId="0" fontId="1" fillId="0" borderId="5" xfId="35"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top"/>
    </xf>
    <xf numFmtId="0" fontId="10" fillId="0" borderId="1" xfId="0" applyFont="true" applyFill="true" applyBorder="true" applyAlignment="true">
      <alignment horizontal="center" vertical="top" wrapText="true"/>
    </xf>
    <xf numFmtId="0" fontId="10" fillId="0" borderId="1" xfId="35" applyNumberFormat="true" applyFont="true" applyFill="true" applyBorder="true" applyAlignment="true">
      <alignment horizontal="center" vertical="center" wrapText="true"/>
    </xf>
    <xf numFmtId="0" fontId="11" fillId="0" borderId="5" xfId="35" applyNumberFormat="true" applyFont="true" applyFill="true" applyBorder="true" applyAlignment="true">
      <alignment horizontal="center" vertical="center" wrapText="true"/>
    </xf>
    <xf numFmtId="0" fontId="11" fillId="0" borderId="0" xfId="35" applyFont="true" applyFill="true" applyBorder="true" applyAlignment="true">
      <alignment horizontal="center" vertical="center" wrapText="true"/>
    </xf>
    <xf numFmtId="0" fontId="10" fillId="0" borderId="5" xfId="0" applyFont="true" applyFill="true" applyBorder="true" applyAlignment="true">
      <alignment horizontal="left" vertical="center" wrapText="true"/>
    </xf>
    <xf numFmtId="176" fontId="11" fillId="0" borderId="5" xfId="14" applyNumberFormat="true" applyFont="true" applyFill="true" applyBorder="true" applyAlignment="true">
      <alignment horizontal="center" vertical="center" wrapText="true"/>
    </xf>
    <xf numFmtId="0" fontId="10" fillId="0" borderId="6" xfId="0" applyFont="true" applyFill="true" applyBorder="true" applyAlignment="true">
      <alignment horizontal="center" vertical="center" wrapText="true"/>
    </xf>
    <xf numFmtId="0" fontId="11" fillId="0" borderId="5" xfId="35" applyFont="true" applyFill="true" applyBorder="true" applyAlignment="true">
      <alignment horizontal="left" vertical="center" wrapText="true"/>
    </xf>
  </cellXfs>
  <cellStyles count="56">
    <cellStyle name="常规" xfId="0" builtinId="0"/>
    <cellStyle name="常规 14" xfId="1"/>
    <cellStyle name="常规 4" xfId="2"/>
    <cellStyle name="常规 2 13 2" xfId="3"/>
    <cellStyle name="常规 2"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解释性文本" xfId="11" builtinId="53"/>
    <cellStyle name="标题 2" xfId="12" builtinId="17"/>
    <cellStyle name="40% - 强调文字颜色 5" xfId="13" builtinId="47"/>
    <cellStyle name="常规 2 13" xfId="14"/>
    <cellStyle name="千位分隔[0]" xfId="15" builtinId="6"/>
    <cellStyle name="40% - 强调文字颜色 6" xfId="16" builtinId="51"/>
    <cellStyle name="超链接" xfId="17" builtinId="8"/>
    <cellStyle name="强调文字颜色 5" xfId="18" builtinId="45"/>
    <cellStyle name="标题 3" xfId="19" builtinId="18"/>
    <cellStyle name="汇总" xfId="20" builtinId="25"/>
    <cellStyle name="20% - 强调文字颜色 1" xfId="21" builtinId="30"/>
    <cellStyle name="40% - 强调文字颜色 1" xfId="22" builtinId="31"/>
    <cellStyle name="强调文字颜色 6" xfId="23" builtinId="49"/>
    <cellStyle name="千位分隔" xfId="24" builtinId="3"/>
    <cellStyle name="标题" xfId="25" builtinId="15"/>
    <cellStyle name="已访问的超链接" xfId="26" builtinId="9"/>
    <cellStyle name="40% - 强调文字颜色 4" xfId="27" builtinId="43"/>
    <cellStyle name="链接单元格" xfId="28" builtinId="24"/>
    <cellStyle name="标题 4" xfId="29" builtinId="19"/>
    <cellStyle name="20% - 强调文字颜色 2" xfId="30" builtinId="34"/>
    <cellStyle name="常规 10" xfId="31"/>
    <cellStyle name="货币[0]" xfId="32" builtinId="7"/>
    <cellStyle name="警告文本" xfId="33" builtinId="11"/>
    <cellStyle name="40% - 强调文字颜色 2" xfId="34" builtinId="35"/>
    <cellStyle name="常规_附件1-5 2" xfId="35"/>
    <cellStyle name="注释" xfId="36" builtinId="10"/>
    <cellStyle name="60% - 强调文字颜色 3" xfId="37" builtinId="40"/>
    <cellStyle name="好" xfId="38" builtinId="26"/>
    <cellStyle name="20% - 强调文字颜色 5" xfId="39" builtinId="46"/>
    <cellStyle name="适中" xfId="40" builtinId="28"/>
    <cellStyle name="计算" xfId="41" builtinId="22"/>
    <cellStyle name="强调文字颜色 1" xfId="42" builtinId="29"/>
    <cellStyle name="60% - 强调文字颜色 4" xfId="43" builtinId="44"/>
    <cellStyle name="60% - 强调文字颜色 1" xfId="44" builtinId="32"/>
    <cellStyle name="强调文字颜色 2" xfId="45" builtinId="33"/>
    <cellStyle name="60% - 强调文字颜色 5" xfId="46" builtinId="48"/>
    <cellStyle name="百分比" xfId="47" builtinId="5"/>
    <cellStyle name="60% - 强调文字颜色 2" xfId="48" builtinId="36"/>
    <cellStyle name="货币" xfId="49" builtinId="4"/>
    <cellStyle name="强调文字颜色 3" xfId="50" builtinId="37"/>
    <cellStyle name="20% - 强调文字颜色 3" xfId="51" builtinId="38"/>
    <cellStyle name="输入" xfId="52" builtinId="20"/>
    <cellStyle name="40% - 强调文字颜色 3" xfId="53" builtinId="39"/>
    <cellStyle name="强调文字颜色 4" xfId="54" builtinId="41"/>
    <cellStyle name="20% - 强调文字颜色 4" xfId="55" builtinId="42"/>
  </cellStyles>
  <dxfs count="2">
    <dxf>
      <fill>
        <patternFill patternType="solid">
          <bgColor rgb="FFFF99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W195"/>
  <sheetViews>
    <sheetView tabSelected="1" view="pageBreakPreview" zoomScaleNormal="100" zoomScaleSheetLayoutView="100" workbookViewId="0">
      <selection activeCell="J9" sqref="J9"/>
    </sheetView>
  </sheetViews>
  <sheetFormatPr defaultColWidth="9" defaultRowHeight="13.5"/>
  <cols>
    <col min="1" max="1" width="5.45" customWidth="true"/>
    <col min="2" max="2" width="5.63333333333333" customWidth="true"/>
    <col min="3" max="3" width="7.45" customWidth="true"/>
    <col min="4" max="4" width="8.26666666666667" customWidth="true"/>
    <col min="5" max="5" width="7" customWidth="true"/>
    <col min="6" max="6" width="9" customWidth="true"/>
    <col min="7" max="7" width="11.5416666666667" customWidth="true"/>
    <col min="8" max="8" width="4.45" customWidth="true"/>
    <col min="9" max="9" width="9.54166666666667" customWidth="true"/>
    <col min="10" max="10" width="10.1833333333333" customWidth="true"/>
    <col min="11" max="11" width="9.375" customWidth="true"/>
    <col min="12" max="12" width="10.9083333333333" customWidth="true"/>
    <col min="13" max="13" width="28" customWidth="true"/>
    <col min="14" max="15" width="12.45" customWidth="true"/>
    <col min="16" max="16" width="5.725" customWidth="true"/>
    <col min="17" max="17" width="10.1833333333333" customWidth="true"/>
    <col min="18" max="18" width="9.875" customWidth="true"/>
    <col min="19" max="19" width="6.36666666666667" customWidth="true"/>
    <col min="20" max="20" width="7" customWidth="true"/>
    <col min="21" max="21" width="28.325" customWidth="true"/>
    <col min="22" max="22" width="34.4416666666667" customWidth="true"/>
  </cols>
  <sheetData>
    <row r="1" spans="1:23">
      <c r="A1" s="19"/>
      <c r="B1" s="19"/>
      <c r="C1" s="19"/>
      <c r="D1" s="19"/>
      <c r="E1" s="19"/>
      <c r="F1" s="19"/>
      <c r="G1" s="19"/>
      <c r="H1" s="19"/>
      <c r="I1" s="19"/>
      <c r="J1" s="19"/>
      <c r="K1" s="19"/>
      <c r="L1" s="19"/>
      <c r="M1" s="19"/>
      <c r="N1" s="19"/>
      <c r="O1" s="19"/>
      <c r="P1" s="19"/>
      <c r="Q1" s="19"/>
      <c r="R1" s="19"/>
      <c r="S1" s="19"/>
      <c r="T1" s="19"/>
      <c r="U1" s="19"/>
      <c r="V1" s="19"/>
      <c r="W1" s="19"/>
    </row>
    <row r="2" ht="27" spans="1:23">
      <c r="A2" s="20" t="s">
        <v>0</v>
      </c>
      <c r="B2" s="20"/>
      <c r="C2" s="20"/>
      <c r="D2" s="20"/>
      <c r="E2" s="20"/>
      <c r="F2" s="20"/>
      <c r="G2" s="20"/>
      <c r="H2" s="20"/>
      <c r="I2" s="20"/>
      <c r="J2" s="20"/>
      <c r="K2" s="20"/>
      <c r="L2" s="20"/>
      <c r="M2" s="20"/>
      <c r="N2" s="20"/>
      <c r="O2" s="20"/>
      <c r="P2" s="20"/>
      <c r="Q2" s="20"/>
      <c r="R2" s="20"/>
      <c r="S2" s="20"/>
      <c r="T2" s="20"/>
      <c r="U2" s="20"/>
      <c r="V2" s="20"/>
      <c r="W2" s="20"/>
    </row>
    <row r="3" ht="16.5" spans="1:23">
      <c r="A3" s="21" t="s">
        <v>1</v>
      </c>
      <c r="B3" s="21"/>
      <c r="C3" s="21"/>
      <c r="D3" s="21"/>
      <c r="E3" s="21"/>
      <c r="F3" s="21"/>
      <c r="G3" s="21"/>
      <c r="H3" s="21"/>
      <c r="I3" s="21"/>
      <c r="J3" s="21"/>
      <c r="K3" s="21"/>
      <c r="L3" s="21"/>
      <c r="M3" s="21"/>
      <c r="N3" s="21"/>
      <c r="O3" s="21"/>
      <c r="P3" s="21"/>
      <c r="Q3" s="21"/>
      <c r="R3" s="21"/>
      <c r="S3" s="21"/>
      <c r="T3" s="21"/>
      <c r="U3" s="21"/>
      <c r="V3" s="21"/>
      <c r="W3" s="21"/>
    </row>
    <row r="4" s="1" customFormat="true" ht="15" customHeight="true" spans="1:23">
      <c r="A4" s="22" t="s">
        <v>2</v>
      </c>
      <c r="B4" s="22" t="s">
        <v>3</v>
      </c>
      <c r="C4" s="22"/>
      <c r="D4" s="22"/>
      <c r="E4" s="27" t="s">
        <v>4</v>
      </c>
      <c r="F4" s="22" t="s">
        <v>5</v>
      </c>
      <c r="G4" s="22" t="s">
        <v>6</v>
      </c>
      <c r="H4" s="22" t="s">
        <v>7</v>
      </c>
      <c r="I4" s="22" t="s">
        <v>8</v>
      </c>
      <c r="J4" s="22" t="s">
        <v>9</v>
      </c>
      <c r="K4" s="22"/>
      <c r="L4" s="22" t="s">
        <v>10</v>
      </c>
      <c r="M4" s="22" t="s">
        <v>11</v>
      </c>
      <c r="N4" s="22" t="s">
        <v>12</v>
      </c>
      <c r="O4" s="22"/>
      <c r="P4" s="22"/>
      <c r="Q4" s="22" t="s">
        <v>13</v>
      </c>
      <c r="R4" s="22"/>
      <c r="S4" s="22"/>
      <c r="T4" s="22"/>
      <c r="U4" s="22" t="s">
        <v>14</v>
      </c>
      <c r="V4" s="22" t="s">
        <v>15</v>
      </c>
      <c r="W4" s="22" t="s">
        <v>16</v>
      </c>
    </row>
    <row r="5" s="1" customFormat="true" ht="15" customHeight="true" spans="1:23">
      <c r="A5" s="22"/>
      <c r="B5" s="22" t="s">
        <v>3</v>
      </c>
      <c r="C5" s="22" t="s">
        <v>17</v>
      </c>
      <c r="D5" s="22" t="s">
        <v>18</v>
      </c>
      <c r="E5" s="28"/>
      <c r="F5" s="22"/>
      <c r="G5" s="22"/>
      <c r="H5" s="22"/>
      <c r="I5" s="22"/>
      <c r="J5" s="22" t="s">
        <v>19</v>
      </c>
      <c r="K5" s="22" t="s">
        <v>20</v>
      </c>
      <c r="L5" s="22"/>
      <c r="M5" s="22"/>
      <c r="N5" s="22" t="s">
        <v>21</v>
      </c>
      <c r="O5" s="22" t="s">
        <v>22</v>
      </c>
      <c r="P5" s="22"/>
      <c r="Q5" s="22"/>
      <c r="R5" s="22"/>
      <c r="S5" s="22" t="s">
        <v>22</v>
      </c>
      <c r="T5" s="22"/>
      <c r="U5" s="22"/>
      <c r="V5" s="22"/>
      <c r="W5" s="22"/>
    </row>
    <row r="6" s="1" customFormat="true" ht="71" customHeight="true" spans="1:23">
      <c r="A6" s="22"/>
      <c r="B6" s="22"/>
      <c r="C6" s="22"/>
      <c r="D6" s="22"/>
      <c r="E6" s="29"/>
      <c r="F6" s="22"/>
      <c r="G6" s="22"/>
      <c r="H6" s="22"/>
      <c r="I6" s="22"/>
      <c r="J6" s="22"/>
      <c r="K6" s="22"/>
      <c r="L6" s="22"/>
      <c r="M6" s="22"/>
      <c r="N6" s="22"/>
      <c r="O6" s="22" t="s">
        <v>23</v>
      </c>
      <c r="P6" s="22" t="s">
        <v>24</v>
      </c>
      <c r="Q6" s="22" t="s">
        <v>25</v>
      </c>
      <c r="R6" s="22" t="s">
        <v>26</v>
      </c>
      <c r="S6" s="22" t="s">
        <v>27</v>
      </c>
      <c r="T6" s="22" t="s">
        <v>28</v>
      </c>
      <c r="U6" s="22"/>
      <c r="V6" s="22"/>
      <c r="W6" s="22"/>
    </row>
    <row r="7" s="2" customFormat="true" ht="78.75" spans="1:23">
      <c r="A7" s="23">
        <v>1</v>
      </c>
      <c r="B7" s="24" t="s">
        <v>29</v>
      </c>
      <c r="C7" s="24" t="s">
        <v>30</v>
      </c>
      <c r="D7" s="24" t="s">
        <v>31</v>
      </c>
      <c r="E7" s="24" t="s">
        <v>32</v>
      </c>
      <c r="F7" s="24" t="s">
        <v>33</v>
      </c>
      <c r="G7" s="24" t="s">
        <v>34</v>
      </c>
      <c r="H7" s="24" t="s">
        <v>35</v>
      </c>
      <c r="I7" s="24" t="s">
        <v>33</v>
      </c>
      <c r="J7" s="30" t="s">
        <v>36</v>
      </c>
      <c r="K7" s="30" t="s">
        <v>37</v>
      </c>
      <c r="L7" s="24" t="s">
        <v>38</v>
      </c>
      <c r="M7" s="24" t="s">
        <v>39</v>
      </c>
      <c r="N7" s="32">
        <v>1500</v>
      </c>
      <c r="O7" s="32">
        <v>1500</v>
      </c>
      <c r="P7" s="23">
        <v>0</v>
      </c>
      <c r="Q7" s="24" t="s">
        <v>33</v>
      </c>
      <c r="R7" s="24" t="s">
        <v>40</v>
      </c>
      <c r="S7" s="24" t="s">
        <v>41</v>
      </c>
      <c r="T7" s="24" t="s">
        <v>40</v>
      </c>
      <c r="U7" s="24" t="s">
        <v>42</v>
      </c>
      <c r="V7" s="24" t="s">
        <v>43</v>
      </c>
      <c r="W7" s="26"/>
    </row>
    <row r="8" s="2" customFormat="true" ht="45" spans="1:23">
      <c r="A8" s="23">
        <v>2</v>
      </c>
      <c r="B8" s="24" t="s">
        <v>29</v>
      </c>
      <c r="C8" s="24" t="s">
        <v>44</v>
      </c>
      <c r="D8" s="24" t="s">
        <v>45</v>
      </c>
      <c r="E8" s="24" t="s">
        <v>32</v>
      </c>
      <c r="F8" s="24" t="s">
        <v>33</v>
      </c>
      <c r="G8" s="24" t="s">
        <v>46</v>
      </c>
      <c r="H8" s="24" t="s">
        <v>35</v>
      </c>
      <c r="I8" s="24" t="s">
        <v>33</v>
      </c>
      <c r="J8" s="30" t="s">
        <v>36</v>
      </c>
      <c r="K8" s="30" t="s">
        <v>37</v>
      </c>
      <c r="L8" s="24" t="s">
        <v>38</v>
      </c>
      <c r="M8" s="24" t="s">
        <v>47</v>
      </c>
      <c r="N8" s="33">
        <v>109</v>
      </c>
      <c r="O8" s="33">
        <v>109</v>
      </c>
      <c r="P8" s="23">
        <v>0</v>
      </c>
      <c r="Q8" s="24" t="s">
        <v>33</v>
      </c>
      <c r="R8" s="24">
        <v>2843</v>
      </c>
      <c r="S8" s="24">
        <v>86</v>
      </c>
      <c r="T8" s="33">
        <v>2843</v>
      </c>
      <c r="U8" s="24" t="s">
        <v>48</v>
      </c>
      <c r="V8" s="24" t="s">
        <v>49</v>
      </c>
      <c r="W8" s="26"/>
    </row>
    <row r="9" s="2" customFormat="true" ht="45" spans="1:23">
      <c r="A9" s="23">
        <v>3</v>
      </c>
      <c r="B9" s="24" t="s">
        <v>29</v>
      </c>
      <c r="C9" s="24" t="s">
        <v>44</v>
      </c>
      <c r="D9" s="25" t="s">
        <v>50</v>
      </c>
      <c r="E9" s="24" t="s">
        <v>32</v>
      </c>
      <c r="F9" s="24" t="s">
        <v>33</v>
      </c>
      <c r="G9" s="24" t="s">
        <v>51</v>
      </c>
      <c r="H9" s="24" t="s">
        <v>35</v>
      </c>
      <c r="I9" s="24" t="s">
        <v>33</v>
      </c>
      <c r="J9" s="30" t="s">
        <v>36</v>
      </c>
      <c r="K9" s="30" t="s">
        <v>37</v>
      </c>
      <c r="L9" s="24" t="s">
        <v>38</v>
      </c>
      <c r="M9" s="24" t="s">
        <v>52</v>
      </c>
      <c r="N9" s="33">
        <v>2480.1</v>
      </c>
      <c r="O9" s="33">
        <v>2480.1</v>
      </c>
      <c r="P9" s="23">
        <v>0</v>
      </c>
      <c r="Q9" s="24" t="s">
        <v>33</v>
      </c>
      <c r="R9" s="24">
        <v>57399</v>
      </c>
      <c r="S9" s="24">
        <v>86</v>
      </c>
      <c r="T9" s="33">
        <v>57399</v>
      </c>
      <c r="U9" s="24" t="s">
        <v>53</v>
      </c>
      <c r="V9" s="24" t="s">
        <v>54</v>
      </c>
      <c r="W9" s="26"/>
    </row>
    <row r="10" s="2" customFormat="true" ht="56.25" spans="1:23">
      <c r="A10" s="23">
        <v>4</v>
      </c>
      <c r="B10" s="24" t="s">
        <v>29</v>
      </c>
      <c r="C10" s="24" t="s">
        <v>44</v>
      </c>
      <c r="D10" s="24" t="s">
        <v>55</v>
      </c>
      <c r="E10" s="24" t="s">
        <v>32</v>
      </c>
      <c r="F10" s="24" t="s">
        <v>33</v>
      </c>
      <c r="G10" s="24" t="s">
        <v>56</v>
      </c>
      <c r="H10" s="24" t="s">
        <v>35</v>
      </c>
      <c r="I10" s="24" t="s">
        <v>33</v>
      </c>
      <c r="J10" s="30" t="s">
        <v>36</v>
      </c>
      <c r="K10" s="30" t="s">
        <v>37</v>
      </c>
      <c r="L10" s="24" t="s">
        <v>38</v>
      </c>
      <c r="M10" s="24" t="s">
        <v>57</v>
      </c>
      <c r="N10" s="33">
        <v>1148.6</v>
      </c>
      <c r="O10" s="33">
        <v>1148.6</v>
      </c>
      <c r="P10" s="23">
        <v>0</v>
      </c>
      <c r="Q10" s="24" t="s">
        <v>33</v>
      </c>
      <c r="R10" s="24">
        <v>25899</v>
      </c>
      <c r="S10" s="24">
        <v>86</v>
      </c>
      <c r="T10" s="33">
        <v>25899</v>
      </c>
      <c r="U10" s="24" t="s">
        <v>58</v>
      </c>
      <c r="V10" s="24" t="s">
        <v>59</v>
      </c>
      <c r="W10" s="26"/>
    </row>
    <row r="11" s="2" customFormat="true" ht="45" spans="1:23">
      <c r="A11" s="23">
        <v>5</v>
      </c>
      <c r="B11" s="24" t="s">
        <v>29</v>
      </c>
      <c r="C11" s="24" t="s">
        <v>44</v>
      </c>
      <c r="D11" s="24" t="s">
        <v>60</v>
      </c>
      <c r="E11" s="24" t="s">
        <v>32</v>
      </c>
      <c r="F11" s="24" t="s">
        <v>33</v>
      </c>
      <c r="G11" s="24" t="s">
        <v>61</v>
      </c>
      <c r="H11" s="24" t="s">
        <v>35</v>
      </c>
      <c r="I11" s="24" t="s">
        <v>33</v>
      </c>
      <c r="J11" s="30" t="s">
        <v>36</v>
      </c>
      <c r="K11" s="30" t="s">
        <v>37</v>
      </c>
      <c r="L11" s="24" t="s">
        <v>38</v>
      </c>
      <c r="M11" s="24" t="s">
        <v>62</v>
      </c>
      <c r="N11" s="33">
        <v>2.9</v>
      </c>
      <c r="O11" s="33">
        <v>2.9</v>
      </c>
      <c r="P11" s="23">
        <v>0</v>
      </c>
      <c r="Q11" s="24" t="s">
        <v>33</v>
      </c>
      <c r="R11" s="24">
        <v>90</v>
      </c>
      <c r="S11" s="24">
        <v>86</v>
      </c>
      <c r="T11" s="33">
        <v>90</v>
      </c>
      <c r="U11" s="24" t="s">
        <v>63</v>
      </c>
      <c r="V11" s="24" t="s">
        <v>64</v>
      </c>
      <c r="W11" s="26"/>
    </row>
    <row r="12" s="2" customFormat="true" ht="45" spans="1:23">
      <c r="A12" s="23">
        <v>6</v>
      </c>
      <c r="B12" s="24" t="s">
        <v>29</v>
      </c>
      <c r="C12" s="24" t="s">
        <v>65</v>
      </c>
      <c r="D12" s="23" t="s">
        <v>66</v>
      </c>
      <c r="E12" s="24" t="s">
        <v>32</v>
      </c>
      <c r="F12" s="24" t="s">
        <v>33</v>
      </c>
      <c r="G12" s="24" t="s">
        <v>67</v>
      </c>
      <c r="H12" s="24" t="s">
        <v>35</v>
      </c>
      <c r="I12" s="24" t="s">
        <v>33</v>
      </c>
      <c r="J12" s="30" t="s">
        <v>36</v>
      </c>
      <c r="K12" s="30" t="s">
        <v>37</v>
      </c>
      <c r="L12" s="24" t="s">
        <v>38</v>
      </c>
      <c r="M12" s="24" t="s">
        <v>68</v>
      </c>
      <c r="N12" s="33">
        <v>18.2</v>
      </c>
      <c r="O12" s="33">
        <v>18.2</v>
      </c>
      <c r="P12" s="23">
        <v>0</v>
      </c>
      <c r="Q12" s="24" t="s">
        <v>33</v>
      </c>
      <c r="R12" s="24">
        <v>487</v>
      </c>
      <c r="S12" s="24">
        <v>86</v>
      </c>
      <c r="T12" s="33">
        <v>487</v>
      </c>
      <c r="U12" s="24" t="s">
        <v>69</v>
      </c>
      <c r="V12" s="24" t="s">
        <v>70</v>
      </c>
      <c r="W12" s="26"/>
    </row>
    <row r="13" s="2" customFormat="true" ht="56.25" spans="1:23">
      <c r="A13" s="23">
        <v>7</v>
      </c>
      <c r="B13" s="24" t="s">
        <v>71</v>
      </c>
      <c r="C13" s="24" t="s">
        <v>72</v>
      </c>
      <c r="D13" s="25" t="s">
        <v>73</v>
      </c>
      <c r="E13" s="24" t="s">
        <v>32</v>
      </c>
      <c r="F13" s="24" t="s">
        <v>33</v>
      </c>
      <c r="G13" s="24" t="s">
        <v>74</v>
      </c>
      <c r="H13" s="24" t="s">
        <v>35</v>
      </c>
      <c r="I13" s="24" t="s">
        <v>33</v>
      </c>
      <c r="J13" s="30" t="s">
        <v>36</v>
      </c>
      <c r="K13" s="30" t="s">
        <v>37</v>
      </c>
      <c r="L13" s="24" t="s">
        <v>38</v>
      </c>
      <c r="M13" s="24" t="s">
        <v>75</v>
      </c>
      <c r="N13" s="32">
        <v>1300</v>
      </c>
      <c r="O13" s="32">
        <v>1300</v>
      </c>
      <c r="P13" s="23">
        <v>0</v>
      </c>
      <c r="Q13" s="24" t="s">
        <v>33</v>
      </c>
      <c r="R13" s="24" t="s">
        <v>76</v>
      </c>
      <c r="S13" s="24" t="s">
        <v>41</v>
      </c>
      <c r="T13" s="24" t="s">
        <v>76</v>
      </c>
      <c r="U13" s="24" t="s">
        <v>77</v>
      </c>
      <c r="V13" s="24" t="s">
        <v>78</v>
      </c>
      <c r="W13" s="26"/>
    </row>
    <row r="14" s="2" customFormat="true" ht="67.5" spans="1:23">
      <c r="A14" s="23">
        <v>8</v>
      </c>
      <c r="B14" s="26" t="s">
        <v>79</v>
      </c>
      <c r="C14" s="26" t="s">
        <v>80</v>
      </c>
      <c r="D14" s="26" t="s">
        <v>81</v>
      </c>
      <c r="E14" s="26" t="s">
        <v>32</v>
      </c>
      <c r="F14" s="24" t="s">
        <v>33</v>
      </c>
      <c r="G14" s="26" t="s">
        <v>82</v>
      </c>
      <c r="H14" s="26" t="s">
        <v>35</v>
      </c>
      <c r="I14" s="26" t="s">
        <v>33</v>
      </c>
      <c r="J14" s="30" t="s">
        <v>36</v>
      </c>
      <c r="K14" s="30" t="s">
        <v>37</v>
      </c>
      <c r="L14" s="24" t="s">
        <v>38</v>
      </c>
      <c r="M14" s="26" t="s">
        <v>83</v>
      </c>
      <c r="N14" s="26">
        <v>2000</v>
      </c>
      <c r="O14" s="26">
        <v>2000</v>
      </c>
      <c r="P14" s="23">
        <v>0</v>
      </c>
      <c r="Q14" s="24" t="s">
        <v>33</v>
      </c>
      <c r="R14" s="26">
        <v>206285</v>
      </c>
      <c r="S14" s="26">
        <v>86</v>
      </c>
      <c r="T14" s="26">
        <v>1794</v>
      </c>
      <c r="U14" s="26" t="s">
        <v>84</v>
      </c>
      <c r="V14" s="26" t="s">
        <v>85</v>
      </c>
      <c r="W14" s="26"/>
    </row>
    <row r="15" s="3" customFormat="true" ht="135" spans="1:23">
      <c r="A15" s="23">
        <v>9</v>
      </c>
      <c r="B15" s="23" t="s">
        <v>29</v>
      </c>
      <c r="C15" s="23" t="s">
        <v>65</v>
      </c>
      <c r="D15" s="23" t="s">
        <v>66</v>
      </c>
      <c r="E15" s="23" t="s">
        <v>86</v>
      </c>
      <c r="F15" s="23" t="s">
        <v>87</v>
      </c>
      <c r="G15" s="23" t="s">
        <v>88</v>
      </c>
      <c r="H15" s="23" t="s">
        <v>35</v>
      </c>
      <c r="I15" s="23" t="s">
        <v>87</v>
      </c>
      <c r="J15" s="31">
        <v>45658</v>
      </c>
      <c r="K15" s="31">
        <v>45992</v>
      </c>
      <c r="L15" s="25" t="s">
        <v>89</v>
      </c>
      <c r="M15" s="23" t="s">
        <v>90</v>
      </c>
      <c r="N15" s="23">
        <v>300</v>
      </c>
      <c r="O15" s="23">
        <v>300</v>
      </c>
      <c r="P15" s="23">
        <v>0</v>
      </c>
      <c r="Q15" s="23" t="s">
        <v>87</v>
      </c>
      <c r="R15" s="23">
        <v>45</v>
      </c>
      <c r="S15" s="23">
        <v>0</v>
      </c>
      <c r="T15" s="23">
        <v>30</v>
      </c>
      <c r="U15" s="23" t="s">
        <v>91</v>
      </c>
      <c r="V15" s="23" t="s">
        <v>92</v>
      </c>
      <c r="W15" s="34"/>
    </row>
    <row r="16" s="3" customFormat="true" ht="135" spans="1:23">
      <c r="A16" s="23">
        <v>10</v>
      </c>
      <c r="B16" s="23" t="s">
        <v>29</v>
      </c>
      <c r="C16" s="23" t="s">
        <v>44</v>
      </c>
      <c r="D16" s="23" t="s">
        <v>45</v>
      </c>
      <c r="E16" s="23" t="s">
        <v>93</v>
      </c>
      <c r="F16" s="23" t="s">
        <v>94</v>
      </c>
      <c r="G16" s="23" t="s">
        <v>95</v>
      </c>
      <c r="H16" s="23" t="s">
        <v>35</v>
      </c>
      <c r="I16" s="23" t="s">
        <v>94</v>
      </c>
      <c r="J16" s="31">
        <v>45658</v>
      </c>
      <c r="K16" s="31">
        <v>45992</v>
      </c>
      <c r="L16" s="25" t="s">
        <v>89</v>
      </c>
      <c r="M16" s="23" t="s">
        <v>96</v>
      </c>
      <c r="N16" s="23">
        <v>300</v>
      </c>
      <c r="O16" s="23">
        <v>300</v>
      </c>
      <c r="P16" s="23">
        <v>0</v>
      </c>
      <c r="Q16" s="23" t="s">
        <v>94</v>
      </c>
      <c r="R16" s="23">
        <v>34</v>
      </c>
      <c r="S16" s="23">
        <v>0</v>
      </c>
      <c r="T16" s="23">
        <v>12</v>
      </c>
      <c r="U16" s="23" t="s">
        <v>97</v>
      </c>
      <c r="V16" s="23" t="s">
        <v>98</v>
      </c>
      <c r="W16" s="34"/>
    </row>
    <row r="17" s="3" customFormat="true" ht="78.75" spans="1:23">
      <c r="A17" s="23">
        <v>11</v>
      </c>
      <c r="B17" s="23" t="s">
        <v>79</v>
      </c>
      <c r="C17" s="23" t="s">
        <v>80</v>
      </c>
      <c r="D17" s="23" t="s">
        <v>99</v>
      </c>
      <c r="E17" s="23" t="s">
        <v>93</v>
      </c>
      <c r="F17" s="23" t="s">
        <v>100</v>
      </c>
      <c r="G17" s="23" t="s">
        <v>101</v>
      </c>
      <c r="H17" s="23" t="s">
        <v>35</v>
      </c>
      <c r="I17" s="23" t="s">
        <v>100</v>
      </c>
      <c r="J17" s="31">
        <v>45658</v>
      </c>
      <c r="K17" s="31">
        <v>45992</v>
      </c>
      <c r="L17" s="25" t="s">
        <v>89</v>
      </c>
      <c r="M17" s="23" t="s">
        <v>102</v>
      </c>
      <c r="N17" s="23">
        <v>180</v>
      </c>
      <c r="O17" s="23">
        <v>180</v>
      </c>
      <c r="P17" s="23">
        <v>0</v>
      </c>
      <c r="Q17" s="23" t="s">
        <v>100</v>
      </c>
      <c r="R17" s="23">
        <v>1954</v>
      </c>
      <c r="S17" s="23">
        <v>0</v>
      </c>
      <c r="T17" s="23">
        <v>46</v>
      </c>
      <c r="U17" s="23" t="s">
        <v>103</v>
      </c>
      <c r="V17" s="23" t="s">
        <v>104</v>
      </c>
      <c r="W17" s="34"/>
    </row>
    <row r="18" s="3" customFormat="true" ht="101.25" spans="1:23">
      <c r="A18" s="23">
        <v>12</v>
      </c>
      <c r="B18" s="23" t="s">
        <v>79</v>
      </c>
      <c r="C18" s="23" t="s">
        <v>80</v>
      </c>
      <c r="D18" s="23" t="s">
        <v>81</v>
      </c>
      <c r="E18" s="23" t="s">
        <v>105</v>
      </c>
      <c r="F18" s="23" t="s">
        <v>106</v>
      </c>
      <c r="G18" s="23" t="s">
        <v>107</v>
      </c>
      <c r="H18" s="23" t="s">
        <v>35</v>
      </c>
      <c r="I18" s="23" t="s">
        <v>106</v>
      </c>
      <c r="J18" s="31">
        <v>45658</v>
      </c>
      <c r="K18" s="31">
        <v>45992</v>
      </c>
      <c r="L18" s="25" t="s">
        <v>89</v>
      </c>
      <c r="M18" s="23" t="s">
        <v>108</v>
      </c>
      <c r="N18" s="23">
        <v>40</v>
      </c>
      <c r="O18" s="23">
        <v>40</v>
      </c>
      <c r="P18" s="23">
        <v>0</v>
      </c>
      <c r="Q18" s="23" t="s">
        <v>106</v>
      </c>
      <c r="R18" s="23">
        <v>2100</v>
      </c>
      <c r="S18" s="23">
        <v>1</v>
      </c>
      <c r="T18" s="23">
        <v>156</v>
      </c>
      <c r="U18" s="23" t="s">
        <v>109</v>
      </c>
      <c r="V18" s="23" t="s">
        <v>110</v>
      </c>
      <c r="W18" s="34"/>
    </row>
    <row r="19" s="3" customFormat="true" ht="56.25" spans="1:23">
      <c r="A19" s="23">
        <v>13</v>
      </c>
      <c r="B19" s="23" t="s">
        <v>79</v>
      </c>
      <c r="C19" s="23" t="s">
        <v>80</v>
      </c>
      <c r="D19" s="23" t="s">
        <v>111</v>
      </c>
      <c r="E19" s="23" t="s">
        <v>105</v>
      </c>
      <c r="F19" s="23" t="s">
        <v>112</v>
      </c>
      <c r="G19" s="23" t="s">
        <v>113</v>
      </c>
      <c r="H19" s="23" t="s">
        <v>35</v>
      </c>
      <c r="I19" s="23" t="s">
        <v>112</v>
      </c>
      <c r="J19" s="31">
        <v>45658</v>
      </c>
      <c r="K19" s="31">
        <v>45992</v>
      </c>
      <c r="L19" s="25" t="s">
        <v>89</v>
      </c>
      <c r="M19" s="23" t="s">
        <v>114</v>
      </c>
      <c r="N19" s="23">
        <v>23</v>
      </c>
      <c r="O19" s="23">
        <v>23</v>
      </c>
      <c r="P19" s="23">
        <v>0</v>
      </c>
      <c r="Q19" s="23" t="s">
        <v>112</v>
      </c>
      <c r="R19" s="23">
        <v>4763</v>
      </c>
      <c r="S19" s="23">
        <v>0</v>
      </c>
      <c r="T19" s="23">
        <v>426</v>
      </c>
      <c r="U19" s="23" t="s">
        <v>115</v>
      </c>
      <c r="V19" s="23" t="s">
        <v>116</v>
      </c>
      <c r="W19" s="34"/>
    </row>
    <row r="20" s="3" customFormat="true" ht="90" spans="1:23">
      <c r="A20" s="23">
        <v>14</v>
      </c>
      <c r="B20" s="23" t="s">
        <v>29</v>
      </c>
      <c r="C20" s="23" t="s">
        <v>44</v>
      </c>
      <c r="D20" s="23" t="s">
        <v>45</v>
      </c>
      <c r="E20" s="23" t="s">
        <v>117</v>
      </c>
      <c r="F20" s="23" t="s">
        <v>118</v>
      </c>
      <c r="G20" s="23" t="s">
        <v>119</v>
      </c>
      <c r="H20" s="23" t="s">
        <v>35</v>
      </c>
      <c r="I20" s="23" t="s">
        <v>120</v>
      </c>
      <c r="J20" s="31">
        <v>45658</v>
      </c>
      <c r="K20" s="31">
        <v>45992</v>
      </c>
      <c r="L20" s="25" t="s">
        <v>38</v>
      </c>
      <c r="M20" s="23" t="s">
        <v>121</v>
      </c>
      <c r="N20" s="23">
        <v>224</v>
      </c>
      <c r="O20" s="23">
        <v>224</v>
      </c>
      <c r="P20" s="23">
        <v>0</v>
      </c>
      <c r="Q20" s="23" t="s">
        <v>118</v>
      </c>
      <c r="R20" s="23">
        <v>66</v>
      </c>
      <c r="S20" s="23">
        <v>2</v>
      </c>
      <c r="T20" s="23">
        <v>25</v>
      </c>
      <c r="U20" s="23" t="s">
        <v>122</v>
      </c>
      <c r="V20" s="23" t="s">
        <v>123</v>
      </c>
      <c r="W20" s="34"/>
    </row>
    <row r="21" s="3" customFormat="true" ht="78.75" spans="1:23">
      <c r="A21" s="23">
        <v>15</v>
      </c>
      <c r="B21" s="23" t="s">
        <v>29</v>
      </c>
      <c r="C21" s="23" t="s">
        <v>44</v>
      </c>
      <c r="D21" s="23" t="s">
        <v>50</v>
      </c>
      <c r="E21" s="23" t="s">
        <v>124</v>
      </c>
      <c r="F21" s="23" t="s">
        <v>125</v>
      </c>
      <c r="G21" s="23" t="s">
        <v>126</v>
      </c>
      <c r="H21" s="23" t="s">
        <v>35</v>
      </c>
      <c r="I21" s="23" t="s">
        <v>125</v>
      </c>
      <c r="J21" s="31">
        <v>45658</v>
      </c>
      <c r="K21" s="31">
        <v>45992</v>
      </c>
      <c r="L21" s="25" t="s">
        <v>89</v>
      </c>
      <c r="M21" s="23" t="s">
        <v>127</v>
      </c>
      <c r="N21" s="23">
        <v>500</v>
      </c>
      <c r="O21" s="23">
        <v>500</v>
      </c>
      <c r="P21" s="23">
        <v>0</v>
      </c>
      <c r="Q21" s="23" t="s">
        <v>125</v>
      </c>
      <c r="R21" s="23">
        <v>369</v>
      </c>
      <c r="S21" s="23">
        <v>1</v>
      </c>
      <c r="T21" s="23">
        <v>31</v>
      </c>
      <c r="U21" s="23" t="s">
        <v>128</v>
      </c>
      <c r="V21" s="23" t="s">
        <v>129</v>
      </c>
      <c r="W21" s="34"/>
    </row>
    <row r="22" s="3" customFormat="true" ht="67.5" spans="1:23">
      <c r="A22" s="23">
        <v>16</v>
      </c>
      <c r="B22" s="23" t="s">
        <v>29</v>
      </c>
      <c r="C22" s="23" t="s">
        <v>130</v>
      </c>
      <c r="D22" s="23" t="s">
        <v>131</v>
      </c>
      <c r="E22" s="23" t="s">
        <v>132</v>
      </c>
      <c r="F22" s="23" t="s">
        <v>133</v>
      </c>
      <c r="G22" s="23" t="s">
        <v>134</v>
      </c>
      <c r="H22" s="23" t="s">
        <v>35</v>
      </c>
      <c r="I22" s="23" t="s">
        <v>133</v>
      </c>
      <c r="J22" s="31">
        <v>45658</v>
      </c>
      <c r="K22" s="31">
        <v>45992</v>
      </c>
      <c r="L22" s="25" t="s">
        <v>89</v>
      </c>
      <c r="M22" s="23" t="s">
        <v>135</v>
      </c>
      <c r="N22" s="23">
        <v>300</v>
      </c>
      <c r="O22" s="23">
        <v>300</v>
      </c>
      <c r="P22" s="23">
        <v>0</v>
      </c>
      <c r="Q22" s="23" t="s">
        <v>133</v>
      </c>
      <c r="R22" s="23">
        <v>46</v>
      </c>
      <c r="S22" s="23">
        <v>0</v>
      </c>
      <c r="T22" s="23">
        <v>12</v>
      </c>
      <c r="U22" s="23" t="s">
        <v>136</v>
      </c>
      <c r="V22" s="23" t="s">
        <v>137</v>
      </c>
      <c r="W22" s="34"/>
    </row>
    <row r="23" s="3" customFormat="true" ht="101.25" spans="1:23">
      <c r="A23" s="23">
        <v>17</v>
      </c>
      <c r="B23" s="23" t="s">
        <v>29</v>
      </c>
      <c r="C23" s="23" t="s">
        <v>65</v>
      </c>
      <c r="D23" s="23" t="s">
        <v>66</v>
      </c>
      <c r="E23" s="23" t="s">
        <v>138</v>
      </c>
      <c r="F23" s="23" t="s">
        <v>139</v>
      </c>
      <c r="G23" s="23" t="s">
        <v>140</v>
      </c>
      <c r="H23" s="23" t="s">
        <v>35</v>
      </c>
      <c r="I23" s="23" t="s">
        <v>139</v>
      </c>
      <c r="J23" s="31">
        <v>45658</v>
      </c>
      <c r="K23" s="31">
        <v>45992</v>
      </c>
      <c r="L23" s="25" t="s">
        <v>89</v>
      </c>
      <c r="M23" s="23" t="s">
        <v>141</v>
      </c>
      <c r="N23" s="23">
        <v>450</v>
      </c>
      <c r="O23" s="23">
        <v>450</v>
      </c>
      <c r="P23" s="23">
        <v>0</v>
      </c>
      <c r="Q23" s="23" t="s">
        <v>139</v>
      </c>
      <c r="R23" s="23">
        <v>43</v>
      </c>
      <c r="S23" s="23">
        <v>1</v>
      </c>
      <c r="T23" s="23">
        <v>15</v>
      </c>
      <c r="U23" s="23" t="s">
        <v>142</v>
      </c>
      <c r="V23" s="23" t="s">
        <v>143</v>
      </c>
      <c r="W23" s="34"/>
    </row>
    <row r="24" s="3" customFormat="true" ht="90" spans="1:23">
      <c r="A24" s="23">
        <v>18</v>
      </c>
      <c r="B24" s="23" t="s">
        <v>29</v>
      </c>
      <c r="C24" s="23" t="s">
        <v>65</v>
      </c>
      <c r="D24" s="23" t="s">
        <v>66</v>
      </c>
      <c r="E24" s="23" t="s">
        <v>144</v>
      </c>
      <c r="F24" s="23" t="s">
        <v>145</v>
      </c>
      <c r="G24" s="23" t="s">
        <v>146</v>
      </c>
      <c r="H24" s="23" t="s">
        <v>35</v>
      </c>
      <c r="I24" s="23" t="s">
        <v>147</v>
      </c>
      <c r="J24" s="31">
        <v>45658</v>
      </c>
      <c r="K24" s="31">
        <v>45992</v>
      </c>
      <c r="L24" s="25" t="s">
        <v>89</v>
      </c>
      <c r="M24" s="23" t="s">
        <v>148</v>
      </c>
      <c r="N24" s="23">
        <v>330</v>
      </c>
      <c r="O24" s="23">
        <v>330</v>
      </c>
      <c r="P24" s="23">
        <v>0</v>
      </c>
      <c r="Q24" s="23" t="s">
        <v>145</v>
      </c>
      <c r="R24" s="23">
        <v>20</v>
      </c>
      <c r="S24" s="23">
        <v>0</v>
      </c>
      <c r="T24" s="23">
        <v>7</v>
      </c>
      <c r="U24" s="23" t="s">
        <v>149</v>
      </c>
      <c r="V24" s="23" t="s">
        <v>150</v>
      </c>
      <c r="W24" s="34"/>
    </row>
    <row r="25" s="3" customFormat="true" ht="78.75" spans="1:23">
      <c r="A25" s="23">
        <v>19</v>
      </c>
      <c r="B25" s="23" t="s">
        <v>29</v>
      </c>
      <c r="C25" s="23" t="s">
        <v>65</v>
      </c>
      <c r="D25" s="23" t="s">
        <v>151</v>
      </c>
      <c r="E25" s="23" t="s">
        <v>144</v>
      </c>
      <c r="F25" s="23" t="s">
        <v>152</v>
      </c>
      <c r="G25" s="23" t="s">
        <v>153</v>
      </c>
      <c r="H25" s="23" t="s">
        <v>35</v>
      </c>
      <c r="I25" s="23" t="s">
        <v>152</v>
      </c>
      <c r="J25" s="31">
        <v>45658</v>
      </c>
      <c r="K25" s="31">
        <v>45992</v>
      </c>
      <c r="L25" s="25" t="s">
        <v>89</v>
      </c>
      <c r="M25" s="23" t="s">
        <v>154</v>
      </c>
      <c r="N25" s="23">
        <v>450</v>
      </c>
      <c r="O25" s="23">
        <v>450</v>
      </c>
      <c r="P25" s="23">
        <v>0</v>
      </c>
      <c r="Q25" s="23" t="s">
        <v>152</v>
      </c>
      <c r="R25" s="23">
        <v>35</v>
      </c>
      <c r="S25" s="23">
        <v>0</v>
      </c>
      <c r="T25" s="23">
        <v>20</v>
      </c>
      <c r="U25" s="23" t="s">
        <v>155</v>
      </c>
      <c r="V25" s="23" t="s">
        <v>156</v>
      </c>
      <c r="W25" s="34"/>
    </row>
    <row r="26" s="3" customFormat="true" ht="67.5" spans="1:23">
      <c r="A26" s="23">
        <v>20</v>
      </c>
      <c r="B26" s="23" t="s">
        <v>29</v>
      </c>
      <c r="C26" s="23" t="s">
        <v>65</v>
      </c>
      <c r="D26" s="23" t="s">
        <v>66</v>
      </c>
      <c r="E26" s="23" t="s">
        <v>157</v>
      </c>
      <c r="F26" s="23" t="s">
        <v>158</v>
      </c>
      <c r="G26" s="23" t="s">
        <v>159</v>
      </c>
      <c r="H26" s="23" t="s">
        <v>35</v>
      </c>
      <c r="I26" s="23" t="s">
        <v>158</v>
      </c>
      <c r="J26" s="31">
        <v>45658</v>
      </c>
      <c r="K26" s="31">
        <v>45992</v>
      </c>
      <c r="L26" s="25" t="s">
        <v>89</v>
      </c>
      <c r="M26" s="23" t="s">
        <v>160</v>
      </c>
      <c r="N26" s="23">
        <v>500</v>
      </c>
      <c r="O26" s="23">
        <v>500</v>
      </c>
      <c r="P26" s="23">
        <v>0</v>
      </c>
      <c r="Q26" s="23" t="s">
        <v>158</v>
      </c>
      <c r="R26" s="23">
        <v>48</v>
      </c>
      <c r="S26" s="23">
        <v>1</v>
      </c>
      <c r="T26" s="23">
        <v>18</v>
      </c>
      <c r="U26" s="23" t="s">
        <v>161</v>
      </c>
      <c r="V26" s="23" t="s">
        <v>162</v>
      </c>
      <c r="W26" s="34"/>
    </row>
    <row r="27" s="3" customFormat="true" ht="67.5" spans="1:23">
      <c r="A27" s="23">
        <v>21</v>
      </c>
      <c r="B27" s="23" t="s">
        <v>29</v>
      </c>
      <c r="C27" s="23" t="s">
        <v>44</v>
      </c>
      <c r="D27" s="23" t="s">
        <v>50</v>
      </c>
      <c r="E27" s="23" t="s">
        <v>157</v>
      </c>
      <c r="F27" s="23" t="s">
        <v>163</v>
      </c>
      <c r="G27" s="23" t="s">
        <v>164</v>
      </c>
      <c r="H27" s="23" t="s">
        <v>35</v>
      </c>
      <c r="I27" s="23" t="s">
        <v>163</v>
      </c>
      <c r="J27" s="31">
        <v>45658</v>
      </c>
      <c r="K27" s="31">
        <v>45992</v>
      </c>
      <c r="L27" s="25" t="s">
        <v>89</v>
      </c>
      <c r="M27" s="23" t="s">
        <v>165</v>
      </c>
      <c r="N27" s="23">
        <v>300</v>
      </c>
      <c r="O27" s="23">
        <v>300</v>
      </c>
      <c r="P27" s="23">
        <v>0</v>
      </c>
      <c r="Q27" s="23" t="s">
        <v>163</v>
      </c>
      <c r="R27" s="23">
        <v>37</v>
      </c>
      <c r="S27" s="23">
        <v>2</v>
      </c>
      <c r="T27" s="23">
        <v>9</v>
      </c>
      <c r="U27" s="23" t="s">
        <v>166</v>
      </c>
      <c r="V27" s="23" t="s">
        <v>167</v>
      </c>
      <c r="W27" s="34"/>
    </row>
    <row r="28" s="3" customFormat="true" ht="67.5" spans="1:23">
      <c r="A28" s="23">
        <v>22</v>
      </c>
      <c r="B28" s="23" t="s">
        <v>79</v>
      </c>
      <c r="C28" s="23" t="s">
        <v>80</v>
      </c>
      <c r="D28" s="23" t="s">
        <v>168</v>
      </c>
      <c r="E28" s="23" t="s">
        <v>157</v>
      </c>
      <c r="F28" s="23" t="s">
        <v>169</v>
      </c>
      <c r="G28" s="23" t="s">
        <v>170</v>
      </c>
      <c r="H28" s="23" t="s">
        <v>35</v>
      </c>
      <c r="I28" s="23" t="s">
        <v>169</v>
      </c>
      <c r="J28" s="31">
        <v>45658</v>
      </c>
      <c r="K28" s="31">
        <v>45992</v>
      </c>
      <c r="L28" s="25" t="s">
        <v>89</v>
      </c>
      <c r="M28" s="23" t="s">
        <v>171</v>
      </c>
      <c r="N28" s="23">
        <v>18</v>
      </c>
      <c r="O28" s="23">
        <v>18</v>
      </c>
      <c r="P28" s="23">
        <v>0</v>
      </c>
      <c r="Q28" s="23" t="s">
        <v>169</v>
      </c>
      <c r="R28" s="23">
        <v>276</v>
      </c>
      <c r="S28" s="23">
        <v>1</v>
      </c>
      <c r="T28" s="23">
        <v>74</v>
      </c>
      <c r="U28" s="23" t="s">
        <v>172</v>
      </c>
      <c r="V28" s="23" t="s">
        <v>173</v>
      </c>
      <c r="W28" s="34"/>
    </row>
    <row r="29" s="3" customFormat="true" ht="123.75" spans="1:23">
      <c r="A29" s="23">
        <v>23</v>
      </c>
      <c r="B29" s="23" t="s">
        <v>29</v>
      </c>
      <c r="C29" s="23" t="s">
        <v>44</v>
      </c>
      <c r="D29" s="23" t="s">
        <v>45</v>
      </c>
      <c r="E29" s="23" t="s">
        <v>174</v>
      </c>
      <c r="F29" s="23" t="s">
        <v>175</v>
      </c>
      <c r="G29" s="23" t="s">
        <v>176</v>
      </c>
      <c r="H29" s="23" t="s">
        <v>35</v>
      </c>
      <c r="I29" s="23" t="s">
        <v>177</v>
      </c>
      <c r="J29" s="31">
        <v>45658</v>
      </c>
      <c r="K29" s="31">
        <v>45992</v>
      </c>
      <c r="L29" s="25" t="s">
        <v>89</v>
      </c>
      <c r="M29" s="23" t="s">
        <v>178</v>
      </c>
      <c r="N29" s="23">
        <v>100</v>
      </c>
      <c r="O29" s="23">
        <v>100</v>
      </c>
      <c r="P29" s="23">
        <v>0</v>
      </c>
      <c r="Q29" s="23" t="s">
        <v>175</v>
      </c>
      <c r="R29" s="23">
        <v>106</v>
      </c>
      <c r="S29" s="23">
        <v>1</v>
      </c>
      <c r="T29" s="23">
        <v>30</v>
      </c>
      <c r="U29" s="23" t="s">
        <v>179</v>
      </c>
      <c r="V29" s="23" t="s">
        <v>180</v>
      </c>
      <c r="W29" s="34"/>
    </row>
    <row r="30" s="3" customFormat="true" ht="135" spans="1:23">
      <c r="A30" s="23">
        <v>24</v>
      </c>
      <c r="B30" s="23" t="s">
        <v>29</v>
      </c>
      <c r="C30" s="23" t="s">
        <v>44</v>
      </c>
      <c r="D30" s="23" t="s">
        <v>45</v>
      </c>
      <c r="E30" s="23" t="s">
        <v>174</v>
      </c>
      <c r="F30" s="23" t="s">
        <v>181</v>
      </c>
      <c r="G30" s="23" t="s">
        <v>182</v>
      </c>
      <c r="H30" s="23" t="s">
        <v>35</v>
      </c>
      <c r="I30" s="23" t="s">
        <v>181</v>
      </c>
      <c r="J30" s="31">
        <v>45658</v>
      </c>
      <c r="K30" s="31">
        <v>45992</v>
      </c>
      <c r="L30" s="25" t="s">
        <v>89</v>
      </c>
      <c r="M30" s="23" t="s">
        <v>183</v>
      </c>
      <c r="N30" s="23">
        <v>200</v>
      </c>
      <c r="O30" s="23">
        <v>200</v>
      </c>
      <c r="P30" s="23">
        <v>0</v>
      </c>
      <c r="Q30" s="23" t="s">
        <v>181</v>
      </c>
      <c r="R30" s="23">
        <v>38</v>
      </c>
      <c r="S30" s="23">
        <v>1</v>
      </c>
      <c r="T30" s="23">
        <v>10</v>
      </c>
      <c r="U30" s="23" t="s">
        <v>184</v>
      </c>
      <c r="V30" s="23" t="s">
        <v>185</v>
      </c>
      <c r="W30" s="34"/>
    </row>
    <row r="31" s="3" customFormat="true" ht="157.5" spans="1:23">
      <c r="A31" s="23">
        <v>25</v>
      </c>
      <c r="B31" s="23" t="s">
        <v>29</v>
      </c>
      <c r="C31" s="23" t="s">
        <v>65</v>
      </c>
      <c r="D31" s="23" t="s">
        <v>151</v>
      </c>
      <c r="E31" s="23" t="s">
        <v>174</v>
      </c>
      <c r="F31" s="23" t="s">
        <v>186</v>
      </c>
      <c r="G31" s="23" t="s">
        <v>187</v>
      </c>
      <c r="H31" s="23" t="s">
        <v>35</v>
      </c>
      <c r="I31" s="23" t="s">
        <v>186</v>
      </c>
      <c r="J31" s="31">
        <v>45658</v>
      </c>
      <c r="K31" s="31">
        <v>45992</v>
      </c>
      <c r="L31" s="25" t="s">
        <v>89</v>
      </c>
      <c r="M31" s="23" t="s">
        <v>188</v>
      </c>
      <c r="N31" s="23">
        <v>500</v>
      </c>
      <c r="O31" s="23">
        <v>500</v>
      </c>
      <c r="P31" s="23">
        <v>0</v>
      </c>
      <c r="Q31" s="23" t="s">
        <v>186</v>
      </c>
      <c r="R31" s="23">
        <v>30</v>
      </c>
      <c r="S31" s="23">
        <v>0</v>
      </c>
      <c r="T31" s="23">
        <v>14</v>
      </c>
      <c r="U31" s="23" t="s">
        <v>189</v>
      </c>
      <c r="V31" s="23" t="s">
        <v>190</v>
      </c>
      <c r="W31" s="34"/>
    </row>
    <row r="32" s="3" customFormat="true" ht="67.5" spans="1:23">
      <c r="A32" s="23">
        <v>26</v>
      </c>
      <c r="B32" s="23" t="s">
        <v>29</v>
      </c>
      <c r="C32" s="23" t="s">
        <v>65</v>
      </c>
      <c r="D32" s="23" t="s">
        <v>66</v>
      </c>
      <c r="E32" s="23" t="s">
        <v>191</v>
      </c>
      <c r="F32" s="23" t="s">
        <v>192</v>
      </c>
      <c r="G32" s="23" t="s">
        <v>193</v>
      </c>
      <c r="H32" s="23" t="s">
        <v>35</v>
      </c>
      <c r="I32" s="23" t="s">
        <v>192</v>
      </c>
      <c r="J32" s="31">
        <v>45778</v>
      </c>
      <c r="K32" s="31">
        <v>45992</v>
      </c>
      <c r="L32" s="25" t="s">
        <v>89</v>
      </c>
      <c r="M32" s="23" t="s">
        <v>194</v>
      </c>
      <c r="N32" s="23">
        <v>480</v>
      </c>
      <c r="O32" s="23">
        <v>480</v>
      </c>
      <c r="P32" s="23">
        <v>0</v>
      </c>
      <c r="Q32" s="23" t="s">
        <v>192</v>
      </c>
      <c r="R32" s="23">
        <v>249</v>
      </c>
      <c r="S32" s="23">
        <v>1</v>
      </c>
      <c r="T32" s="23">
        <v>39</v>
      </c>
      <c r="U32" s="23" t="s">
        <v>195</v>
      </c>
      <c r="V32" s="23" t="s">
        <v>196</v>
      </c>
      <c r="W32" s="34"/>
    </row>
    <row r="33" s="3" customFormat="true" ht="90" spans="1:23">
      <c r="A33" s="23">
        <v>27</v>
      </c>
      <c r="B33" s="23" t="s">
        <v>29</v>
      </c>
      <c r="C33" s="23" t="s">
        <v>44</v>
      </c>
      <c r="D33" s="23" t="s">
        <v>45</v>
      </c>
      <c r="E33" s="23" t="s">
        <v>191</v>
      </c>
      <c r="F33" s="23" t="s">
        <v>197</v>
      </c>
      <c r="G33" s="23" t="s">
        <v>198</v>
      </c>
      <c r="H33" s="23" t="s">
        <v>35</v>
      </c>
      <c r="I33" s="23" t="s">
        <v>197</v>
      </c>
      <c r="J33" s="31">
        <v>45658</v>
      </c>
      <c r="K33" s="31">
        <v>45992</v>
      </c>
      <c r="L33" s="25" t="s">
        <v>89</v>
      </c>
      <c r="M33" s="23" t="s">
        <v>199</v>
      </c>
      <c r="N33" s="23">
        <v>400</v>
      </c>
      <c r="O33" s="23">
        <v>400</v>
      </c>
      <c r="P33" s="23">
        <v>0</v>
      </c>
      <c r="Q33" s="23" t="s">
        <v>197</v>
      </c>
      <c r="R33" s="23">
        <v>1200</v>
      </c>
      <c r="S33" s="23">
        <v>0</v>
      </c>
      <c r="T33" s="23">
        <v>128</v>
      </c>
      <c r="U33" s="23" t="s">
        <v>200</v>
      </c>
      <c r="V33" s="23" t="s">
        <v>201</v>
      </c>
      <c r="W33" s="34"/>
    </row>
    <row r="34" s="3" customFormat="true" ht="78.75" spans="1:23">
      <c r="A34" s="23">
        <v>28</v>
      </c>
      <c r="B34" s="23" t="s">
        <v>29</v>
      </c>
      <c r="C34" s="23" t="s">
        <v>65</v>
      </c>
      <c r="D34" s="23" t="s">
        <v>66</v>
      </c>
      <c r="E34" s="23" t="s">
        <v>202</v>
      </c>
      <c r="F34" s="23" t="s">
        <v>203</v>
      </c>
      <c r="G34" s="23" t="s">
        <v>204</v>
      </c>
      <c r="H34" s="23" t="s">
        <v>35</v>
      </c>
      <c r="I34" s="23" t="s">
        <v>203</v>
      </c>
      <c r="J34" s="31">
        <v>45658</v>
      </c>
      <c r="K34" s="31">
        <v>45992</v>
      </c>
      <c r="L34" s="25" t="s">
        <v>89</v>
      </c>
      <c r="M34" s="23" t="s">
        <v>205</v>
      </c>
      <c r="N34" s="23">
        <v>300</v>
      </c>
      <c r="O34" s="23">
        <v>300</v>
      </c>
      <c r="P34" s="23">
        <v>0</v>
      </c>
      <c r="Q34" s="23" t="s">
        <v>203</v>
      </c>
      <c r="R34" s="23">
        <v>1910</v>
      </c>
      <c r="S34" s="23">
        <v>1</v>
      </c>
      <c r="T34" s="23">
        <v>573</v>
      </c>
      <c r="U34" s="23" t="s">
        <v>206</v>
      </c>
      <c r="V34" s="23" t="s">
        <v>207</v>
      </c>
      <c r="W34" s="34"/>
    </row>
    <row r="35" s="3" customFormat="true" ht="123.75" spans="1:23">
      <c r="A35" s="23">
        <v>29</v>
      </c>
      <c r="B35" s="23" t="s">
        <v>29</v>
      </c>
      <c r="C35" s="23" t="s">
        <v>44</v>
      </c>
      <c r="D35" s="23" t="s">
        <v>45</v>
      </c>
      <c r="E35" s="23" t="s">
        <v>208</v>
      </c>
      <c r="F35" s="23" t="s">
        <v>209</v>
      </c>
      <c r="G35" s="23" t="s">
        <v>210</v>
      </c>
      <c r="H35" s="23" t="s">
        <v>35</v>
      </c>
      <c r="I35" s="23" t="s">
        <v>209</v>
      </c>
      <c r="J35" s="31">
        <v>45658</v>
      </c>
      <c r="K35" s="31">
        <v>45992</v>
      </c>
      <c r="L35" s="25" t="s">
        <v>89</v>
      </c>
      <c r="M35" s="23" t="s">
        <v>211</v>
      </c>
      <c r="N35" s="23">
        <v>55.298</v>
      </c>
      <c r="O35" s="23">
        <v>55.298</v>
      </c>
      <c r="P35" s="23">
        <v>0</v>
      </c>
      <c r="Q35" s="23">
        <v>1</v>
      </c>
      <c r="R35" s="23">
        <v>18</v>
      </c>
      <c r="S35" s="23">
        <v>0</v>
      </c>
      <c r="T35" s="23">
        <v>9</v>
      </c>
      <c r="U35" s="23" t="s">
        <v>212</v>
      </c>
      <c r="V35" s="23" t="s">
        <v>213</v>
      </c>
      <c r="W35" s="34"/>
    </row>
    <row r="36" s="3" customFormat="true" ht="101.25" spans="1:23">
      <c r="A36" s="23">
        <v>30</v>
      </c>
      <c r="B36" s="23" t="s">
        <v>29</v>
      </c>
      <c r="C36" s="23" t="s">
        <v>44</v>
      </c>
      <c r="D36" s="23" t="s">
        <v>45</v>
      </c>
      <c r="E36" s="23" t="s">
        <v>208</v>
      </c>
      <c r="F36" s="23" t="s">
        <v>214</v>
      </c>
      <c r="G36" s="23" t="s">
        <v>215</v>
      </c>
      <c r="H36" s="23" t="s">
        <v>35</v>
      </c>
      <c r="I36" s="23" t="s">
        <v>214</v>
      </c>
      <c r="J36" s="31">
        <v>45658</v>
      </c>
      <c r="K36" s="31">
        <v>45992</v>
      </c>
      <c r="L36" s="25" t="s">
        <v>89</v>
      </c>
      <c r="M36" s="23" t="s">
        <v>216</v>
      </c>
      <c r="N36" s="23">
        <v>75</v>
      </c>
      <c r="O36" s="23">
        <v>75</v>
      </c>
      <c r="P36" s="23">
        <v>0</v>
      </c>
      <c r="Q36" s="23">
        <v>1</v>
      </c>
      <c r="R36" s="23">
        <v>865</v>
      </c>
      <c r="S36" s="23">
        <v>1</v>
      </c>
      <c r="T36" s="23">
        <v>171</v>
      </c>
      <c r="U36" s="23" t="s">
        <v>217</v>
      </c>
      <c r="V36" s="23" t="s">
        <v>218</v>
      </c>
      <c r="W36" s="34"/>
    </row>
    <row r="37" s="3" customFormat="true" ht="123.75" spans="1:23">
      <c r="A37" s="23">
        <v>31</v>
      </c>
      <c r="B37" s="23" t="s">
        <v>29</v>
      </c>
      <c r="C37" s="23" t="s">
        <v>130</v>
      </c>
      <c r="D37" s="23" t="s">
        <v>131</v>
      </c>
      <c r="E37" s="23" t="s">
        <v>219</v>
      </c>
      <c r="F37" s="23" t="s">
        <v>220</v>
      </c>
      <c r="G37" s="23" t="s">
        <v>221</v>
      </c>
      <c r="H37" s="23" t="s">
        <v>35</v>
      </c>
      <c r="I37" s="23" t="s">
        <v>220</v>
      </c>
      <c r="J37" s="31">
        <v>45658</v>
      </c>
      <c r="K37" s="31">
        <v>45992</v>
      </c>
      <c r="L37" s="25" t="s">
        <v>89</v>
      </c>
      <c r="M37" s="23" t="s">
        <v>222</v>
      </c>
      <c r="N37" s="23">
        <v>640</v>
      </c>
      <c r="O37" s="23">
        <v>640</v>
      </c>
      <c r="P37" s="23">
        <v>0</v>
      </c>
      <c r="Q37" s="23" t="s">
        <v>223</v>
      </c>
      <c r="R37" s="23">
        <v>329</v>
      </c>
      <c r="S37" s="23">
        <v>2</v>
      </c>
      <c r="T37" s="23">
        <v>185</v>
      </c>
      <c r="U37" s="23" t="s">
        <v>224</v>
      </c>
      <c r="V37" s="23" t="s">
        <v>225</v>
      </c>
      <c r="W37" s="34"/>
    </row>
    <row r="38" s="3" customFormat="true" ht="135" spans="1:23">
      <c r="A38" s="23">
        <v>32</v>
      </c>
      <c r="B38" s="23" t="s">
        <v>29</v>
      </c>
      <c r="C38" s="23" t="s">
        <v>130</v>
      </c>
      <c r="D38" s="23" t="s">
        <v>131</v>
      </c>
      <c r="E38" s="23" t="s">
        <v>219</v>
      </c>
      <c r="F38" s="23" t="s">
        <v>226</v>
      </c>
      <c r="G38" s="23" t="s">
        <v>227</v>
      </c>
      <c r="H38" s="23" t="s">
        <v>35</v>
      </c>
      <c r="I38" s="23" t="s">
        <v>226</v>
      </c>
      <c r="J38" s="31">
        <v>45658</v>
      </c>
      <c r="K38" s="31">
        <v>45992</v>
      </c>
      <c r="L38" s="25" t="s">
        <v>89</v>
      </c>
      <c r="M38" s="23" t="s">
        <v>228</v>
      </c>
      <c r="N38" s="23">
        <v>165</v>
      </c>
      <c r="O38" s="23">
        <v>165</v>
      </c>
      <c r="P38" s="23">
        <v>0</v>
      </c>
      <c r="Q38" s="23" t="s">
        <v>226</v>
      </c>
      <c r="R38" s="23">
        <v>678</v>
      </c>
      <c r="S38" s="23">
        <v>0</v>
      </c>
      <c r="T38" s="23">
        <v>79</v>
      </c>
      <c r="U38" s="23" t="s">
        <v>229</v>
      </c>
      <c r="V38" s="23" t="s">
        <v>230</v>
      </c>
      <c r="W38" s="34"/>
    </row>
    <row r="39" s="3" customFormat="true" ht="146.25" spans="1:23">
      <c r="A39" s="23">
        <v>33</v>
      </c>
      <c r="B39" s="23" t="s">
        <v>29</v>
      </c>
      <c r="C39" s="23" t="s">
        <v>65</v>
      </c>
      <c r="D39" s="23" t="s">
        <v>151</v>
      </c>
      <c r="E39" s="23" t="s">
        <v>219</v>
      </c>
      <c r="F39" s="23" t="s">
        <v>231</v>
      </c>
      <c r="G39" s="23" t="s">
        <v>232</v>
      </c>
      <c r="H39" s="23" t="s">
        <v>35</v>
      </c>
      <c r="I39" s="23" t="s">
        <v>231</v>
      </c>
      <c r="J39" s="31">
        <v>45658</v>
      </c>
      <c r="K39" s="31">
        <v>45992</v>
      </c>
      <c r="L39" s="25" t="s">
        <v>89</v>
      </c>
      <c r="M39" s="23" t="s">
        <v>233</v>
      </c>
      <c r="N39" s="23">
        <v>200</v>
      </c>
      <c r="O39" s="23">
        <v>200</v>
      </c>
      <c r="P39" s="23">
        <v>0</v>
      </c>
      <c r="Q39" s="23" t="s">
        <v>231</v>
      </c>
      <c r="R39" s="23">
        <v>49</v>
      </c>
      <c r="S39" s="23">
        <v>1</v>
      </c>
      <c r="T39" s="23">
        <v>28</v>
      </c>
      <c r="U39" s="23" t="s">
        <v>234</v>
      </c>
      <c r="V39" s="23" t="s">
        <v>235</v>
      </c>
      <c r="W39" s="34"/>
    </row>
    <row r="40" s="3" customFormat="true" ht="78.75" spans="1:23">
      <c r="A40" s="23">
        <v>34</v>
      </c>
      <c r="B40" s="23" t="s">
        <v>79</v>
      </c>
      <c r="C40" s="23" t="s">
        <v>80</v>
      </c>
      <c r="D40" s="23" t="s">
        <v>99</v>
      </c>
      <c r="E40" s="23" t="s">
        <v>219</v>
      </c>
      <c r="F40" s="23" t="s">
        <v>236</v>
      </c>
      <c r="G40" s="23" t="s">
        <v>237</v>
      </c>
      <c r="H40" s="23" t="s">
        <v>35</v>
      </c>
      <c r="I40" s="23" t="s">
        <v>236</v>
      </c>
      <c r="J40" s="31">
        <v>45658</v>
      </c>
      <c r="K40" s="31">
        <v>45992</v>
      </c>
      <c r="L40" s="25" t="s">
        <v>89</v>
      </c>
      <c r="M40" s="23" t="s">
        <v>238</v>
      </c>
      <c r="N40" s="23">
        <v>80</v>
      </c>
      <c r="O40" s="23">
        <v>80</v>
      </c>
      <c r="P40" s="23">
        <v>0</v>
      </c>
      <c r="Q40" s="23" t="s">
        <v>236</v>
      </c>
      <c r="R40" s="23">
        <v>452</v>
      </c>
      <c r="S40" s="23">
        <v>0</v>
      </c>
      <c r="T40" s="23">
        <v>65</v>
      </c>
      <c r="U40" s="23" t="s">
        <v>239</v>
      </c>
      <c r="V40" s="23" t="s">
        <v>240</v>
      </c>
      <c r="W40" s="34"/>
    </row>
    <row r="41" s="3" customFormat="true" ht="78.75" spans="1:23">
      <c r="A41" s="23">
        <v>35</v>
      </c>
      <c r="B41" s="23" t="s">
        <v>79</v>
      </c>
      <c r="C41" s="23" t="s">
        <v>80</v>
      </c>
      <c r="D41" s="23" t="s">
        <v>168</v>
      </c>
      <c r="E41" s="23" t="s">
        <v>219</v>
      </c>
      <c r="F41" s="23" t="s">
        <v>241</v>
      </c>
      <c r="G41" s="23" t="s">
        <v>242</v>
      </c>
      <c r="H41" s="23" t="s">
        <v>35</v>
      </c>
      <c r="I41" s="23" t="s">
        <v>241</v>
      </c>
      <c r="J41" s="31">
        <v>45658</v>
      </c>
      <c r="K41" s="31">
        <v>45992</v>
      </c>
      <c r="L41" s="25" t="s">
        <v>89</v>
      </c>
      <c r="M41" s="23" t="s">
        <v>243</v>
      </c>
      <c r="N41" s="23">
        <v>48</v>
      </c>
      <c r="O41" s="23">
        <v>48</v>
      </c>
      <c r="P41" s="23">
        <v>0</v>
      </c>
      <c r="Q41" s="23" t="s">
        <v>241</v>
      </c>
      <c r="R41" s="23">
        <v>432</v>
      </c>
      <c r="S41" s="23">
        <v>1</v>
      </c>
      <c r="T41" s="23">
        <v>106</v>
      </c>
      <c r="U41" s="23" t="s">
        <v>244</v>
      </c>
      <c r="V41" s="23" t="s">
        <v>245</v>
      </c>
      <c r="W41" s="34"/>
    </row>
    <row r="42" s="3" customFormat="true" ht="67.5" spans="1:23">
      <c r="A42" s="23">
        <v>36</v>
      </c>
      <c r="B42" s="23" t="s">
        <v>79</v>
      </c>
      <c r="C42" s="23" t="s">
        <v>80</v>
      </c>
      <c r="D42" s="23" t="s">
        <v>168</v>
      </c>
      <c r="E42" s="23" t="s">
        <v>219</v>
      </c>
      <c r="F42" s="23" t="s">
        <v>246</v>
      </c>
      <c r="G42" s="23" t="s">
        <v>247</v>
      </c>
      <c r="H42" s="23" t="s">
        <v>35</v>
      </c>
      <c r="I42" s="23" t="s">
        <v>246</v>
      </c>
      <c r="J42" s="31">
        <v>45658</v>
      </c>
      <c r="K42" s="31">
        <v>45992</v>
      </c>
      <c r="L42" s="25" t="s">
        <v>89</v>
      </c>
      <c r="M42" s="23" t="s">
        <v>248</v>
      </c>
      <c r="N42" s="23">
        <v>60</v>
      </c>
      <c r="O42" s="23">
        <v>60</v>
      </c>
      <c r="P42" s="23">
        <v>0</v>
      </c>
      <c r="Q42" s="23" t="s">
        <v>246</v>
      </c>
      <c r="R42" s="23">
        <v>354</v>
      </c>
      <c r="S42" s="23">
        <v>0</v>
      </c>
      <c r="T42" s="23">
        <v>67</v>
      </c>
      <c r="U42" s="23" t="s">
        <v>249</v>
      </c>
      <c r="V42" s="23" t="s">
        <v>250</v>
      </c>
      <c r="W42" s="34"/>
    </row>
    <row r="43" s="3" customFormat="true" ht="67.5" spans="1:23">
      <c r="A43" s="23">
        <v>37</v>
      </c>
      <c r="B43" s="23" t="s">
        <v>79</v>
      </c>
      <c r="C43" s="23" t="s">
        <v>80</v>
      </c>
      <c r="D43" s="23" t="s">
        <v>168</v>
      </c>
      <c r="E43" s="23" t="s">
        <v>219</v>
      </c>
      <c r="F43" s="23" t="s">
        <v>236</v>
      </c>
      <c r="G43" s="23" t="s">
        <v>251</v>
      </c>
      <c r="H43" s="23" t="s">
        <v>35</v>
      </c>
      <c r="I43" s="23" t="s">
        <v>236</v>
      </c>
      <c r="J43" s="31">
        <v>45658</v>
      </c>
      <c r="K43" s="31">
        <v>45992</v>
      </c>
      <c r="L43" s="25" t="s">
        <v>89</v>
      </c>
      <c r="M43" s="23" t="s">
        <v>252</v>
      </c>
      <c r="N43" s="23">
        <v>24</v>
      </c>
      <c r="O43" s="23">
        <v>24</v>
      </c>
      <c r="P43" s="23">
        <v>0</v>
      </c>
      <c r="Q43" s="23" t="s">
        <v>236</v>
      </c>
      <c r="R43" s="23">
        <v>620</v>
      </c>
      <c r="S43" s="23">
        <v>0</v>
      </c>
      <c r="T43" s="23">
        <v>89</v>
      </c>
      <c r="U43" s="23" t="s">
        <v>253</v>
      </c>
      <c r="V43" s="23" t="s">
        <v>254</v>
      </c>
      <c r="W43" s="34"/>
    </row>
    <row r="44" s="3" customFormat="true" ht="67.5" spans="1:23">
      <c r="A44" s="23">
        <v>38</v>
      </c>
      <c r="B44" s="23" t="s">
        <v>79</v>
      </c>
      <c r="C44" s="23" t="s">
        <v>80</v>
      </c>
      <c r="D44" s="23" t="s">
        <v>168</v>
      </c>
      <c r="E44" s="23" t="s">
        <v>219</v>
      </c>
      <c r="F44" s="23" t="s">
        <v>255</v>
      </c>
      <c r="G44" s="23" t="s">
        <v>256</v>
      </c>
      <c r="H44" s="23" t="s">
        <v>35</v>
      </c>
      <c r="I44" s="23" t="s">
        <v>255</v>
      </c>
      <c r="J44" s="31">
        <v>45658</v>
      </c>
      <c r="K44" s="31">
        <v>45992</v>
      </c>
      <c r="L44" s="25" t="s">
        <v>89</v>
      </c>
      <c r="M44" s="23" t="s">
        <v>257</v>
      </c>
      <c r="N44" s="23">
        <v>26</v>
      </c>
      <c r="O44" s="23">
        <v>26</v>
      </c>
      <c r="P44" s="23">
        <v>0</v>
      </c>
      <c r="Q44" s="23" t="s">
        <v>255</v>
      </c>
      <c r="R44" s="23">
        <v>210</v>
      </c>
      <c r="S44" s="23">
        <v>0</v>
      </c>
      <c r="T44" s="23">
        <v>26</v>
      </c>
      <c r="U44" s="23" t="s">
        <v>258</v>
      </c>
      <c r="V44" s="23" t="s">
        <v>259</v>
      </c>
      <c r="W44" s="34"/>
    </row>
    <row r="45" s="3" customFormat="true" ht="101.25" spans="1:23">
      <c r="A45" s="23">
        <v>39</v>
      </c>
      <c r="B45" s="23" t="s">
        <v>29</v>
      </c>
      <c r="C45" s="23" t="s">
        <v>44</v>
      </c>
      <c r="D45" s="23" t="s">
        <v>50</v>
      </c>
      <c r="E45" s="23" t="s">
        <v>260</v>
      </c>
      <c r="F45" s="23" t="s">
        <v>261</v>
      </c>
      <c r="G45" s="23" t="s">
        <v>262</v>
      </c>
      <c r="H45" s="23" t="s">
        <v>35</v>
      </c>
      <c r="I45" s="23" t="s">
        <v>261</v>
      </c>
      <c r="J45" s="31">
        <v>45770</v>
      </c>
      <c r="K45" s="31">
        <v>45983</v>
      </c>
      <c r="L45" s="25" t="s">
        <v>89</v>
      </c>
      <c r="M45" s="23" t="s">
        <v>263</v>
      </c>
      <c r="N45" s="23">
        <v>800</v>
      </c>
      <c r="O45" s="23">
        <v>800</v>
      </c>
      <c r="P45" s="23">
        <v>0</v>
      </c>
      <c r="Q45" s="23" t="s">
        <v>261</v>
      </c>
      <c r="R45" s="23">
        <v>20</v>
      </c>
      <c r="S45" s="23">
        <v>0</v>
      </c>
      <c r="T45" s="23">
        <v>6</v>
      </c>
      <c r="U45" s="23" t="s">
        <v>264</v>
      </c>
      <c r="V45" s="23" t="s">
        <v>265</v>
      </c>
      <c r="W45" s="34"/>
    </row>
    <row r="46" s="3" customFormat="true" ht="78.75" spans="1:23">
      <c r="A46" s="23">
        <v>40</v>
      </c>
      <c r="B46" s="23" t="s">
        <v>29</v>
      </c>
      <c r="C46" s="23" t="s">
        <v>65</v>
      </c>
      <c r="D46" s="23" t="s">
        <v>151</v>
      </c>
      <c r="E46" s="23" t="s">
        <v>260</v>
      </c>
      <c r="F46" s="23" t="s">
        <v>261</v>
      </c>
      <c r="G46" s="23" t="s">
        <v>266</v>
      </c>
      <c r="H46" s="23" t="s">
        <v>35</v>
      </c>
      <c r="I46" s="23" t="s">
        <v>261</v>
      </c>
      <c r="J46" s="31">
        <v>45658</v>
      </c>
      <c r="K46" s="31">
        <v>45992</v>
      </c>
      <c r="L46" s="25" t="s">
        <v>89</v>
      </c>
      <c r="M46" s="23" t="s">
        <v>267</v>
      </c>
      <c r="N46" s="23">
        <v>400</v>
      </c>
      <c r="O46" s="23">
        <v>400</v>
      </c>
      <c r="P46" s="23">
        <v>0</v>
      </c>
      <c r="Q46" s="23" t="s">
        <v>261</v>
      </c>
      <c r="R46" s="23">
        <v>775</v>
      </c>
      <c r="S46" s="23">
        <v>0</v>
      </c>
      <c r="T46" s="23">
        <v>124</v>
      </c>
      <c r="U46" s="23" t="s">
        <v>268</v>
      </c>
      <c r="V46" s="23" t="s">
        <v>269</v>
      </c>
      <c r="W46" s="34"/>
    </row>
    <row r="47" s="3" customFormat="true" ht="90" spans="1:23">
      <c r="A47" s="23">
        <v>41</v>
      </c>
      <c r="B47" s="23" t="s">
        <v>29</v>
      </c>
      <c r="C47" s="23" t="s">
        <v>44</v>
      </c>
      <c r="D47" s="23" t="s">
        <v>50</v>
      </c>
      <c r="E47" s="23" t="s">
        <v>260</v>
      </c>
      <c r="F47" s="23" t="s">
        <v>261</v>
      </c>
      <c r="G47" s="23" t="s">
        <v>270</v>
      </c>
      <c r="H47" s="23" t="s">
        <v>35</v>
      </c>
      <c r="I47" s="23" t="s">
        <v>261</v>
      </c>
      <c r="J47" s="31">
        <v>45658</v>
      </c>
      <c r="K47" s="31">
        <v>45992</v>
      </c>
      <c r="L47" s="25" t="s">
        <v>89</v>
      </c>
      <c r="M47" s="23" t="s">
        <v>271</v>
      </c>
      <c r="N47" s="23">
        <v>400</v>
      </c>
      <c r="O47" s="23">
        <v>400</v>
      </c>
      <c r="P47" s="23">
        <v>0</v>
      </c>
      <c r="Q47" s="23" t="s">
        <v>261</v>
      </c>
      <c r="R47" s="23">
        <v>240</v>
      </c>
      <c r="S47" s="23">
        <v>0</v>
      </c>
      <c r="T47" s="23">
        <v>60</v>
      </c>
      <c r="U47" s="23" t="s">
        <v>272</v>
      </c>
      <c r="V47" s="23" t="s">
        <v>273</v>
      </c>
      <c r="W47" s="34"/>
    </row>
    <row r="48" s="3" customFormat="true" ht="101.25" spans="1:23">
      <c r="A48" s="23">
        <v>42</v>
      </c>
      <c r="B48" s="23" t="s">
        <v>29</v>
      </c>
      <c r="C48" s="23" t="s">
        <v>44</v>
      </c>
      <c r="D48" s="23" t="s">
        <v>50</v>
      </c>
      <c r="E48" s="23" t="s">
        <v>260</v>
      </c>
      <c r="F48" s="23" t="s">
        <v>261</v>
      </c>
      <c r="G48" s="23" t="s">
        <v>274</v>
      </c>
      <c r="H48" s="23" t="s">
        <v>35</v>
      </c>
      <c r="I48" s="23" t="s">
        <v>261</v>
      </c>
      <c r="J48" s="31">
        <v>45658</v>
      </c>
      <c r="K48" s="31">
        <v>45992</v>
      </c>
      <c r="L48" s="25" t="s">
        <v>89</v>
      </c>
      <c r="M48" s="23" t="s">
        <v>275</v>
      </c>
      <c r="N48" s="23">
        <v>300</v>
      </c>
      <c r="O48" s="23">
        <v>300</v>
      </c>
      <c r="P48" s="23">
        <v>0</v>
      </c>
      <c r="Q48" s="23" t="s">
        <v>261</v>
      </c>
      <c r="R48" s="23">
        <v>89</v>
      </c>
      <c r="S48" s="23">
        <v>0</v>
      </c>
      <c r="T48" s="23">
        <v>25</v>
      </c>
      <c r="U48" s="23" t="s">
        <v>276</v>
      </c>
      <c r="V48" s="23" t="s">
        <v>277</v>
      </c>
      <c r="W48" s="34"/>
    </row>
    <row r="49" s="3" customFormat="true" ht="146.25" spans="1:23">
      <c r="A49" s="23">
        <v>43</v>
      </c>
      <c r="B49" s="23" t="s">
        <v>29</v>
      </c>
      <c r="C49" s="23" t="s">
        <v>65</v>
      </c>
      <c r="D49" s="23" t="s">
        <v>151</v>
      </c>
      <c r="E49" s="23" t="s">
        <v>278</v>
      </c>
      <c r="F49" s="23" t="s">
        <v>279</v>
      </c>
      <c r="G49" s="23" t="s">
        <v>280</v>
      </c>
      <c r="H49" s="23" t="s">
        <v>35</v>
      </c>
      <c r="I49" s="23" t="s">
        <v>279</v>
      </c>
      <c r="J49" s="31">
        <v>45658</v>
      </c>
      <c r="K49" s="31">
        <v>45992</v>
      </c>
      <c r="L49" s="25" t="s">
        <v>89</v>
      </c>
      <c r="M49" s="23" t="s">
        <v>281</v>
      </c>
      <c r="N49" s="23">
        <v>470</v>
      </c>
      <c r="O49" s="23">
        <v>470</v>
      </c>
      <c r="P49" s="23">
        <v>0</v>
      </c>
      <c r="Q49" s="23" t="s">
        <v>279</v>
      </c>
      <c r="R49" s="23">
        <v>300</v>
      </c>
      <c r="S49" s="23">
        <v>0</v>
      </c>
      <c r="T49" s="23">
        <v>40</v>
      </c>
      <c r="U49" s="23" t="s">
        <v>282</v>
      </c>
      <c r="V49" s="23" t="s">
        <v>283</v>
      </c>
      <c r="W49" s="34"/>
    </row>
    <row r="50" s="3" customFormat="true" ht="112.5" spans="1:23">
      <c r="A50" s="23">
        <v>44</v>
      </c>
      <c r="B50" s="23" t="s">
        <v>29</v>
      </c>
      <c r="C50" s="23" t="s">
        <v>44</v>
      </c>
      <c r="D50" s="23" t="s">
        <v>284</v>
      </c>
      <c r="E50" s="23" t="s">
        <v>278</v>
      </c>
      <c r="F50" s="23" t="s">
        <v>285</v>
      </c>
      <c r="G50" s="23" t="s">
        <v>286</v>
      </c>
      <c r="H50" s="23" t="s">
        <v>35</v>
      </c>
      <c r="I50" s="23" t="s">
        <v>285</v>
      </c>
      <c r="J50" s="31">
        <v>45658</v>
      </c>
      <c r="K50" s="31">
        <v>45992</v>
      </c>
      <c r="L50" s="25" t="s">
        <v>89</v>
      </c>
      <c r="M50" s="23" t="s">
        <v>287</v>
      </c>
      <c r="N50" s="23">
        <v>170</v>
      </c>
      <c r="O50" s="23">
        <v>170</v>
      </c>
      <c r="P50" s="23">
        <v>0</v>
      </c>
      <c r="Q50" s="23" t="s">
        <v>285</v>
      </c>
      <c r="R50" s="23">
        <v>13</v>
      </c>
      <c r="S50" s="23">
        <v>0</v>
      </c>
      <c r="T50" s="23">
        <v>5</v>
      </c>
      <c r="U50" s="23" t="s">
        <v>288</v>
      </c>
      <c r="V50" s="23" t="s">
        <v>289</v>
      </c>
      <c r="W50" s="34"/>
    </row>
    <row r="51" s="3" customFormat="true" ht="112.5" spans="1:23">
      <c r="A51" s="23">
        <v>45</v>
      </c>
      <c r="B51" s="23" t="s">
        <v>29</v>
      </c>
      <c r="C51" s="23" t="s">
        <v>44</v>
      </c>
      <c r="D51" s="23" t="s">
        <v>284</v>
      </c>
      <c r="E51" s="23" t="s">
        <v>278</v>
      </c>
      <c r="F51" s="23" t="s">
        <v>285</v>
      </c>
      <c r="G51" s="23" t="s">
        <v>290</v>
      </c>
      <c r="H51" s="23" t="s">
        <v>35</v>
      </c>
      <c r="I51" s="23" t="s">
        <v>285</v>
      </c>
      <c r="J51" s="31">
        <v>45658</v>
      </c>
      <c r="K51" s="31">
        <v>45992</v>
      </c>
      <c r="L51" s="25" t="s">
        <v>89</v>
      </c>
      <c r="M51" s="23" t="s">
        <v>291</v>
      </c>
      <c r="N51" s="23">
        <v>215</v>
      </c>
      <c r="O51" s="23">
        <v>215</v>
      </c>
      <c r="P51" s="23">
        <v>0</v>
      </c>
      <c r="Q51" s="23" t="s">
        <v>285</v>
      </c>
      <c r="R51" s="23">
        <v>43</v>
      </c>
      <c r="S51" s="23">
        <v>0</v>
      </c>
      <c r="T51" s="23">
        <v>6</v>
      </c>
      <c r="U51" s="23" t="s">
        <v>292</v>
      </c>
      <c r="V51" s="23" t="s">
        <v>293</v>
      </c>
      <c r="W51" s="34"/>
    </row>
    <row r="52" s="3" customFormat="true" ht="112.5" spans="1:23">
      <c r="A52" s="23">
        <v>46</v>
      </c>
      <c r="B52" s="23" t="s">
        <v>29</v>
      </c>
      <c r="C52" s="23" t="s">
        <v>65</v>
      </c>
      <c r="D52" s="23" t="s">
        <v>151</v>
      </c>
      <c r="E52" s="23" t="s">
        <v>294</v>
      </c>
      <c r="F52" s="23" t="s">
        <v>295</v>
      </c>
      <c r="G52" s="23" t="s">
        <v>296</v>
      </c>
      <c r="H52" s="23" t="s">
        <v>35</v>
      </c>
      <c r="I52" s="23" t="s">
        <v>295</v>
      </c>
      <c r="J52" s="31">
        <v>45658</v>
      </c>
      <c r="K52" s="31">
        <v>45992</v>
      </c>
      <c r="L52" s="25" t="s">
        <v>89</v>
      </c>
      <c r="M52" s="23" t="s">
        <v>297</v>
      </c>
      <c r="N52" s="23">
        <v>350</v>
      </c>
      <c r="O52" s="23">
        <v>350</v>
      </c>
      <c r="P52" s="23">
        <v>0</v>
      </c>
      <c r="Q52" s="23" t="s">
        <v>298</v>
      </c>
      <c r="R52" s="23">
        <v>498</v>
      </c>
      <c r="S52" s="23">
        <v>0</v>
      </c>
      <c r="T52" s="23">
        <v>118</v>
      </c>
      <c r="U52" s="23" t="s">
        <v>299</v>
      </c>
      <c r="V52" s="23" t="s">
        <v>300</v>
      </c>
      <c r="W52" s="34"/>
    </row>
    <row r="53" s="3" customFormat="true" ht="101.25" spans="1:23">
      <c r="A53" s="23">
        <v>47</v>
      </c>
      <c r="B53" s="23" t="s">
        <v>29</v>
      </c>
      <c r="C53" s="23" t="s">
        <v>44</v>
      </c>
      <c r="D53" s="23" t="s">
        <v>45</v>
      </c>
      <c r="E53" s="23" t="s">
        <v>294</v>
      </c>
      <c r="F53" s="23" t="s">
        <v>301</v>
      </c>
      <c r="G53" s="23" t="s">
        <v>302</v>
      </c>
      <c r="H53" s="23" t="s">
        <v>35</v>
      </c>
      <c r="I53" s="23" t="s">
        <v>303</v>
      </c>
      <c r="J53" s="31">
        <v>45658</v>
      </c>
      <c r="K53" s="31">
        <v>45992</v>
      </c>
      <c r="L53" s="25" t="s">
        <v>89</v>
      </c>
      <c r="M53" s="23" t="s">
        <v>304</v>
      </c>
      <c r="N53" s="23">
        <v>800</v>
      </c>
      <c r="O53" s="23">
        <v>800</v>
      </c>
      <c r="P53" s="23">
        <v>0</v>
      </c>
      <c r="Q53" s="23" t="s">
        <v>301</v>
      </c>
      <c r="R53" s="23">
        <v>410</v>
      </c>
      <c r="S53" s="23">
        <v>1</v>
      </c>
      <c r="T53" s="23">
        <v>15</v>
      </c>
      <c r="U53" s="23" t="s">
        <v>305</v>
      </c>
      <c r="V53" s="23" t="s">
        <v>306</v>
      </c>
      <c r="W53" s="34"/>
    </row>
    <row r="54" s="3" customFormat="true" ht="101.25" spans="1:23">
      <c r="A54" s="23">
        <v>48</v>
      </c>
      <c r="B54" s="23" t="s">
        <v>29</v>
      </c>
      <c r="C54" s="23" t="s">
        <v>44</v>
      </c>
      <c r="D54" s="23" t="s">
        <v>50</v>
      </c>
      <c r="E54" s="23" t="s">
        <v>294</v>
      </c>
      <c r="F54" s="23" t="s">
        <v>307</v>
      </c>
      <c r="G54" s="23" t="s">
        <v>308</v>
      </c>
      <c r="H54" s="23" t="s">
        <v>35</v>
      </c>
      <c r="I54" s="23" t="s">
        <v>309</v>
      </c>
      <c r="J54" s="31">
        <v>45658</v>
      </c>
      <c r="K54" s="31">
        <v>45992</v>
      </c>
      <c r="L54" s="25" t="s">
        <v>89</v>
      </c>
      <c r="M54" s="23" t="s">
        <v>310</v>
      </c>
      <c r="N54" s="23">
        <v>300</v>
      </c>
      <c r="O54" s="23">
        <v>300</v>
      </c>
      <c r="P54" s="23">
        <v>0</v>
      </c>
      <c r="Q54" s="23" t="s">
        <v>307</v>
      </c>
      <c r="R54" s="23">
        <v>53</v>
      </c>
      <c r="S54" s="23">
        <v>0</v>
      </c>
      <c r="T54" s="23">
        <v>18</v>
      </c>
      <c r="U54" s="23" t="s">
        <v>311</v>
      </c>
      <c r="V54" s="23" t="s">
        <v>312</v>
      </c>
      <c r="W54" s="34"/>
    </row>
    <row r="55" s="3" customFormat="true" ht="112.5" spans="1:23">
      <c r="A55" s="23">
        <v>49</v>
      </c>
      <c r="B55" s="23" t="s">
        <v>29</v>
      </c>
      <c r="C55" s="23" t="s">
        <v>130</v>
      </c>
      <c r="D55" s="23" t="s">
        <v>131</v>
      </c>
      <c r="E55" s="23" t="s">
        <v>294</v>
      </c>
      <c r="F55" s="23" t="s">
        <v>313</v>
      </c>
      <c r="G55" s="23" t="s">
        <v>314</v>
      </c>
      <c r="H55" s="23" t="s">
        <v>35</v>
      </c>
      <c r="I55" s="23" t="s">
        <v>315</v>
      </c>
      <c r="J55" s="31">
        <v>45658</v>
      </c>
      <c r="K55" s="31">
        <v>45992</v>
      </c>
      <c r="L55" s="25" t="s">
        <v>89</v>
      </c>
      <c r="M55" s="23" t="s">
        <v>316</v>
      </c>
      <c r="N55" s="23">
        <v>300</v>
      </c>
      <c r="O55" s="23">
        <v>300</v>
      </c>
      <c r="P55" s="23">
        <v>0</v>
      </c>
      <c r="Q55" s="23" t="s">
        <v>313</v>
      </c>
      <c r="R55" s="23">
        <v>120</v>
      </c>
      <c r="S55" s="23">
        <v>0</v>
      </c>
      <c r="T55" s="23">
        <v>14</v>
      </c>
      <c r="U55" s="23" t="s">
        <v>317</v>
      </c>
      <c r="V55" s="23" t="s">
        <v>318</v>
      </c>
      <c r="W55" s="34"/>
    </row>
    <row r="56" s="3" customFormat="true" ht="90" spans="1:23">
      <c r="A56" s="23">
        <v>50</v>
      </c>
      <c r="B56" s="23" t="s">
        <v>79</v>
      </c>
      <c r="C56" s="23" t="s">
        <v>80</v>
      </c>
      <c r="D56" s="23" t="s">
        <v>81</v>
      </c>
      <c r="E56" s="23" t="s">
        <v>294</v>
      </c>
      <c r="F56" s="23" t="s">
        <v>319</v>
      </c>
      <c r="G56" s="23" t="s">
        <v>320</v>
      </c>
      <c r="H56" s="23" t="s">
        <v>35</v>
      </c>
      <c r="I56" s="23" t="s">
        <v>321</v>
      </c>
      <c r="J56" s="31">
        <v>45658</v>
      </c>
      <c r="K56" s="31">
        <v>45992</v>
      </c>
      <c r="L56" s="25" t="s">
        <v>89</v>
      </c>
      <c r="M56" s="23" t="s">
        <v>322</v>
      </c>
      <c r="N56" s="23">
        <v>18</v>
      </c>
      <c r="O56" s="23">
        <v>18</v>
      </c>
      <c r="P56" s="23">
        <v>0</v>
      </c>
      <c r="Q56" s="23" t="s">
        <v>319</v>
      </c>
      <c r="R56" s="23">
        <v>38</v>
      </c>
      <c r="S56" s="23">
        <v>0</v>
      </c>
      <c r="T56" s="23">
        <v>12</v>
      </c>
      <c r="U56" s="23" t="s">
        <v>323</v>
      </c>
      <c r="V56" s="23" t="s">
        <v>324</v>
      </c>
      <c r="W56" s="34"/>
    </row>
    <row r="57" s="3" customFormat="true" ht="101.25" spans="1:23">
      <c r="A57" s="23">
        <v>51</v>
      </c>
      <c r="B57" s="23" t="s">
        <v>79</v>
      </c>
      <c r="C57" s="23" t="s">
        <v>80</v>
      </c>
      <c r="D57" s="23" t="s">
        <v>81</v>
      </c>
      <c r="E57" s="23" t="s">
        <v>294</v>
      </c>
      <c r="F57" s="23" t="s">
        <v>325</v>
      </c>
      <c r="G57" s="23" t="s">
        <v>326</v>
      </c>
      <c r="H57" s="23" t="s">
        <v>35</v>
      </c>
      <c r="I57" s="23" t="s">
        <v>327</v>
      </c>
      <c r="J57" s="31">
        <v>45658</v>
      </c>
      <c r="K57" s="31">
        <v>45992</v>
      </c>
      <c r="L57" s="25" t="s">
        <v>89</v>
      </c>
      <c r="M57" s="23" t="s">
        <v>328</v>
      </c>
      <c r="N57" s="23">
        <v>14.4</v>
      </c>
      <c r="O57" s="23">
        <v>14.4</v>
      </c>
      <c r="P57" s="23">
        <v>0</v>
      </c>
      <c r="Q57" s="23" t="s">
        <v>325</v>
      </c>
      <c r="R57" s="23">
        <v>200</v>
      </c>
      <c r="S57" s="23">
        <v>0</v>
      </c>
      <c r="T57" s="23">
        <v>24</v>
      </c>
      <c r="U57" s="23" t="s">
        <v>329</v>
      </c>
      <c r="V57" s="23" t="s">
        <v>330</v>
      </c>
      <c r="W57" s="34"/>
    </row>
    <row r="58" s="3" customFormat="true" ht="112.5" spans="1:23">
      <c r="A58" s="23">
        <v>52</v>
      </c>
      <c r="B58" s="23" t="s">
        <v>29</v>
      </c>
      <c r="C58" s="23" t="s">
        <v>44</v>
      </c>
      <c r="D58" s="23" t="s">
        <v>45</v>
      </c>
      <c r="E58" s="23" t="s">
        <v>331</v>
      </c>
      <c r="F58" s="23" t="s">
        <v>332</v>
      </c>
      <c r="G58" s="23" t="s">
        <v>333</v>
      </c>
      <c r="H58" s="23" t="s">
        <v>35</v>
      </c>
      <c r="I58" s="23" t="s">
        <v>332</v>
      </c>
      <c r="J58" s="31">
        <v>45658</v>
      </c>
      <c r="K58" s="31">
        <v>45992</v>
      </c>
      <c r="L58" s="25" t="s">
        <v>89</v>
      </c>
      <c r="M58" s="23" t="s">
        <v>334</v>
      </c>
      <c r="N58" s="23">
        <v>300</v>
      </c>
      <c r="O58" s="23">
        <v>300</v>
      </c>
      <c r="P58" s="23">
        <v>0</v>
      </c>
      <c r="Q58" s="23" t="s">
        <v>332</v>
      </c>
      <c r="R58" s="23">
        <v>50</v>
      </c>
      <c r="S58" s="23">
        <v>0</v>
      </c>
      <c r="T58" s="23">
        <v>25</v>
      </c>
      <c r="U58" s="23" t="s">
        <v>335</v>
      </c>
      <c r="V58" s="23" t="s">
        <v>336</v>
      </c>
      <c r="W58" s="34"/>
    </row>
    <row r="59" s="3" customFormat="true" ht="135" spans="1:23">
      <c r="A59" s="23">
        <v>53</v>
      </c>
      <c r="B59" s="23" t="s">
        <v>29</v>
      </c>
      <c r="C59" s="23" t="s">
        <v>65</v>
      </c>
      <c r="D59" s="23" t="s">
        <v>151</v>
      </c>
      <c r="E59" s="23" t="s">
        <v>331</v>
      </c>
      <c r="F59" s="23" t="s">
        <v>337</v>
      </c>
      <c r="G59" s="23" t="s">
        <v>338</v>
      </c>
      <c r="H59" s="23" t="s">
        <v>35</v>
      </c>
      <c r="I59" s="23" t="s">
        <v>337</v>
      </c>
      <c r="J59" s="31">
        <v>45658</v>
      </c>
      <c r="K59" s="31">
        <v>45992</v>
      </c>
      <c r="L59" s="25" t="s">
        <v>89</v>
      </c>
      <c r="M59" s="23" t="s">
        <v>339</v>
      </c>
      <c r="N59" s="23">
        <v>465.5</v>
      </c>
      <c r="O59" s="23">
        <v>465.5</v>
      </c>
      <c r="P59" s="23">
        <v>0</v>
      </c>
      <c r="Q59" s="23" t="s">
        <v>337</v>
      </c>
      <c r="R59" s="23">
        <v>475</v>
      </c>
      <c r="S59" s="23">
        <v>0</v>
      </c>
      <c r="T59" s="23">
        <v>53</v>
      </c>
      <c r="U59" s="23" t="s">
        <v>340</v>
      </c>
      <c r="V59" s="23" t="s">
        <v>341</v>
      </c>
      <c r="W59" s="34"/>
    </row>
    <row r="60" s="3" customFormat="true" ht="90" spans="1:23">
      <c r="A60" s="23">
        <v>54</v>
      </c>
      <c r="B60" s="23" t="s">
        <v>79</v>
      </c>
      <c r="C60" s="23" t="s">
        <v>342</v>
      </c>
      <c r="D60" s="23" t="s">
        <v>343</v>
      </c>
      <c r="E60" s="23" t="s">
        <v>86</v>
      </c>
      <c r="F60" s="23" t="s">
        <v>344</v>
      </c>
      <c r="G60" s="23" t="s">
        <v>345</v>
      </c>
      <c r="H60" s="23" t="s">
        <v>35</v>
      </c>
      <c r="I60" s="23" t="s">
        <v>344</v>
      </c>
      <c r="J60" s="31">
        <v>45658</v>
      </c>
      <c r="K60" s="31">
        <v>45992</v>
      </c>
      <c r="L60" s="25" t="s">
        <v>346</v>
      </c>
      <c r="M60" s="23" t="s">
        <v>347</v>
      </c>
      <c r="N60" s="23">
        <v>150</v>
      </c>
      <c r="O60" s="23">
        <v>85</v>
      </c>
      <c r="P60" s="23">
        <v>65</v>
      </c>
      <c r="Q60" s="23" t="s">
        <v>344</v>
      </c>
      <c r="R60" s="23">
        <v>750</v>
      </c>
      <c r="S60" s="23">
        <v>0</v>
      </c>
      <c r="T60" s="23">
        <v>129</v>
      </c>
      <c r="U60" s="23" t="s">
        <v>348</v>
      </c>
      <c r="V60" s="23" t="s">
        <v>349</v>
      </c>
      <c r="W60" s="34"/>
    </row>
    <row r="61" s="3" customFormat="true" ht="78.75" spans="1:23">
      <c r="A61" s="23">
        <v>55</v>
      </c>
      <c r="B61" s="23" t="s">
        <v>79</v>
      </c>
      <c r="C61" s="23" t="s">
        <v>80</v>
      </c>
      <c r="D61" s="23" t="s">
        <v>81</v>
      </c>
      <c r="E61" s="23" t="s">
        <v>117</v>
      </c>
      <c r="F61" s="23" t="s">
        <v>350</v>
      </c>
      <c r="G61" s="23" t="s">
        <v>351</v>
      </c>
      <c r="H61" s="23" t="s">
        <v>35</v>
      </c>
      <c r="I61" s="23" t="s">
        <v>350</v>
      </c>
      <c r="J61" s="31">
        <v>45658</v>
      </c>
      <c r="K61" s="31">
        <v>45992</v>
      </c>
      <c r="L61" s="25" t="s">
        <v>346</v>
      </c>
      <c r="M61" s="23" t="s">
        <v>352</v>
      </c>
      <c r="N61" s="23">
        <v>25</v>
      </c>
      <c r="O61" s="23">
        <v>20</v>
      </c>
      <c r="P61" s="23">
        <v>5</v>
      </c>
      <c r="Q61" s="23" t="s">
        <v>350</v>
      </c>
      <c r="R61" s="23">
        <v>1050</v>
      </c>
      <c r="S61" s="23">
        <v>0</v>
      </c>
      <c r="T61" s="23">
        <v>220</v>
      </c>
      <c r="U61" s="23" t="s">
        <v>353</v>
      </c>
      <c r="V61" s="23" t="s">
        <v>354</v>
      </c>
      <c r="W61" s="34"/>
    </row>
    <row r="62" s="3" customFormat="true" ht="67.5" spans="1:23">
      <c r="A62" s="23">
        <v>56</v>
      </c>
      <c r="B62" s="23" t="s">
        <v>79</v>
      </c>
      <c r="C62" s="23" t="s">
        <v>342</v>
      </c>
      <c r="D62" s="23" t="s">
        <v>343</v>
      </c>
      <c r="E62" s="23" t="s">
        <v>117</v>
      </c>
      <c r="F62" s="23" t="s">
        <v>350</v>
      </c>
      <c r="G62" s="23" t="s">
        <v>355</v>
      </c>
      <c r="H62" s="23" t="s">
        <v>35</v>
      </c>
      <c r="I62" s="23" t="s">
        <v>350</v>
      </c>
      <c r="J62" s="31">
        <v>45658</v>
      </c>
      <c r="K62" s="31">
        <v>45992</v>
      </c>
      <c r="L62" s="25" t="s">
        <v>346</v>
      </c>
      <c r="M62" s="23" t="s">
        <v>356</v>
      </c>
      <c r="N62" s="23">
        <v>80</v>
      </c>
      <c r="O62" s="23">
        <v>65</v>
      </c>
      <c r="P62" s="23">
        <v>15</v>
      </c>
      <c r="Q62" s="23" t="s">
        <v>350</v>
      </c>
      <c r="R62" s="23">
        <v>1050</v>
      </c>
      <c r="S62" s="23">
        <v>0</v>
      </c>
      <c r="T62" s="23">
        <v>220</v>
      </c>
      <c r="U62" s="23" t="s">
        <v>357</v>
      </c>
      <c r="V62" s="23" t="s">
        <v>358</v>
      </c>
      <c r="W62" s="34"/>
    </row>
    <row r="63" s="3" customFormat="true" ht="67.5" spans="1:23">
      <c r="A63" s="23">
        <v>57</v>
      </c>
      <c r="B63" s="23" t="s">
        <v>79</v>
      </c>
      <c r="C63" s="23" t="s">
        <v>359</v>
      </c>
      <c r="D63" s="23" t="s">
        <v>360</v>
      </c>
      <c r="E63" s="23" t="s">
        <v>117</v>
      </c>
      <c r="F63" s="23" t="s">
        <v>350</v>
      </c>
      <c r="G63" s="23" t="s">
        <v>361</v>
      </c>
      <c r="H63" s="23" t="s">
        <v>35</v>
      </c>
      <c r="I63" s="23" t="s">
        <v>350</v>
      </c>
      <c r="J63" s="31">
        <v>45658</v>
      </c>
      <c r="K63" s="31">
        <v>45992</v>
      </c>
      <c r="L63" s="25" t="s">
        <v>346</v>
      </c>
      <c r="M63" s="23" t="s">
        <v>362</v>
      </c>
      <c r="N63" s="23">
        <v>15</v>
      </c>
      <c r="O63" s="23">
        <v>13</v>
      </c>
      <c r="P63" s="23">
        <v>2</v>
      </c>
      <c r="Q63" s="23" t="s">
        <v>350</v>
      </c>
      <c r="R63" s="23">
        <v>1050</v>
      </c>
      <c r="S63" s="23">
        <v>0</v>
      </c>
      <c r="T63" s="23">
        <v>220</v>
      </c>
      <c r="U63" s="23" t="s">
        <v>363</v>
      </c>
      <c r="V63" s="23" t="s">
        <v>364</v>
      </c>
      <c r="W63" s="34"/>
    </row>
    <row r="64" s="3" customFormat="true" ht="56.25" spans="1:23">
      <c r="A64" s="23">
        <v>58</v>
      </c>
      <c r="B64" s="23" t="s">
        <v>79</v>
      </c>
      <c r="C64" s="23" t="s">
        <v>342</v>
      </c>
      <c r="D64" s="23" t="s">
        <v>343</v>
      </c>
      <c r="E64" s="23" t="s">
        <v>365</v>
      </c>
      <c r="F64" s="23" t="s">
        <v>366</v>
      </c>
      <c r="G64" s="23" t="s">
        <v>367</v>
      </c>
      <c r="H64" s="23" t="s">
        <v>35</v>
      </c>
      <c r="I64" s="23" t="s">
        <v>366</v>
      </c>
      <c r="J64" s="31">
        <v>45658</v>
      </c>
      <c r="K64" s="31">
        <v>45992</v>
      </c>
      <c r="L64" s="25" t="s">
        <v>346</v>
      </c>
      <c r="M64" s="23" t="s">
        <v>368</v>
      </c>
      <c r="N64" s="23">
        <v>75</v>
      </c>
      <c r="O64" s="23">
        <v>65</v>
      </c>
      <c r="P64" s="23">
        <v>10</v>
      </c>
      <c r="Q64" s="23" t="s">
        <v>366</v>
      </c>
      <c r="R64" s="23">
        <v>615</v>
      </c>
      <c r="S64" s="23">
        <v>1</v>
      </c>
      <c r="T64" s="23">
        <v>56</v>
      </c>
      <c r="U64" s="23" t="s">
        <v>369</v>
      </c>
      <c r="V64" s="23" t="s">
        <v>370</v>
      </c>
      <c r="W64" s="34"/>
    </row>
    <row r="65" s="3" customFormat="true" ht="56.25" spans="1:23">
      <c r="A65" s="23">
        <v>59</v>
      </c>
      <c r="B65" s="23" t="s">
        <v>79</v>
      </c>
      <c r="C65" s="23" t="s">
        <v>80</v>
      </c>
      <c r="D65" s="23" t="s">
        <v>81</v>
      </c>
      <c r="E65" s="23" t="s">
        <v>365</v>
      </c>
      <c r="F65" s="23" t="s">
        <v>366</v>
      </c>
      <c r="G65" s="23" t="s">
        <v>371</v>
      </c>
      <c r="H65" s="23" t="s">
        <v>35</v>
      </c>
      <c r="I65" s="23" t="s">
        <v>366</v>
      </c>
      <c r="J65" s="31">
        <v>45658</v>
      </c>
      <c r="K65" s="31">
        <v>45992</v>
      </c>
      <c r="L65" s="25" t="s">
        <v>346</v>
      </c>
      <c r="M65" s="23" t="s">
        <v>372</v>
      </c>
      <c r="N65" s="23">
        <v>30</v>
      </c>
      <c r="O65" s="23">
        <v>25</v>
      </c>
      <c r="P65" s="23">
        <v>5</v>
      </c>
      <c r="Q65" s="23" t="s">
        <v>366</v>
      </c>
      <c r="R65" s="23">
        <v>615</v>
      </c>
      <c r="S65" s="23">
        <v>1</v>
      </c>
      <c r="T65" s="23">
        <v>56</v>
      </c>
      <c r="U65" s="23" t="s">
        <v>373</v>
      </c>
      <c r="V65" s="23" t="s">
        <v>374</v>
      </c>
      <c r="W65" s="34"/>
    </row>
    <row r="66" s="3" customFormat="true" ht="67.5" spans="1:23">
      <c r="A66" s="23">
        <v>60</v>
      </c>
      <c r="B66" s="23" t="s">
        <v>79</v>
      </c>
      <c r="C66" s="23" t="s">
        <v>342</v>
      </c>
      <c r="D66" s="23" t="s">
        <v>343</v>
      </c>
      <c r="E66" s="23" t="s">
        <v>365</v>
      </c>
      <c r="F66" s="23" t="s">
        <v>375</v>
      </c>
      <c r="G66" s="23" t="s">
        <v>376</v>
      </c>
      <c r="H66" s="23" t="s">
        <v>35</v>
      </c>
      <c r="I66" s="23" t="s">
        <v>375</v>
      </c>
      <c r="J66" s="31">
        <v>45658</v>
      </c>
      <c r="K66" s="31">
        <v>45992</v>
      </c>
      <c r="L66" s="25" t="s">
        <v>346</v>
      </c>
      <c r="M66" s="23" t="s">
        <v>377</v>
      </c>
      <c r="N66" s="23">
        <v>65</v>
      </c>
      <c r="O66" s="23">
        <v>55</v>
      </c>
      <c r="P66" s="23">
        <v>10</v>
      </c>
      <c r="Q66" s="23" t="s">
        <v>375</v>
      </c>
      <c r="R66" s="23">
        <v>381</v>
      </c>
      <c r="S66" s="23">
        <v>1</v>
      </c>
      <c r="T66" s="23">
        <v>54</v>
      </c>
      <c r="U66" s="23" t="s">
        <v>378</v>
      </c>
      <c r="V66" s="23" t="s">
        <v>379</v>
      </c>
      <c r="W66" s="34"/>
    </row>
    <row r="67" s="3" customFormat="true" ht="56.25" spans="1:23">
      <c r="A67" s="23">
        <v>61</v>
      </c>
      <c r="B67" s="23" t="s">
        <v>79</v>
      </c>
      <c r="C67" s="23" t="s">
        <v>342</v>
      </c>
      <c r="D67" s="23" t="s">
        <v>343</v>
      </c>
      <c r="E67" s="23" t="s">
        <v>365</v>
      </c>
      <c r="F67" s="23" t="s">
        <v>375</v>
      </c>
      <c r="G67" s="23" t="s">
        <v>380</v>
      </c>
      <c r="H67" s="23" t="s">
        <v>35</v>
      </c>
      <c r="I67" s="23" t="s">
        <v>375</v>
      </c>
      <c r="J67" s="31">
        <v>45658</v>
      </c>
      <c r="K67" s="31">
        <v>45992</v>
      </c>
      <c r="L67" s="25" t="s">
        <v>346</v>
      </c>
      <c r="M67" s="23" t="s">
        <v>381</v>
      </c>
      <c r="N67" s="23">
        <v>40</v>
      </c>
      <c r="O67" s="23">
        <v>35</v>
      </c>
      <c r="P67" s="23">
        <v>5</v>
      </c>
      <c r="Q67" s="23" t="s">
        <v>375</v>
      </c>
      <c r="R67" s="23">
        <v>381</v>
      </c>
      <c r="S67" s="23">
        <v>1</v>
      </c>
      <c r="T67" s="23">
        <v>54</v>
      </c>
      <c r="U67" s="23" t="s">
        <v>382</v>
      </c>
      <c r="V67" s="23" t="s">
        <v>379</v>
      </c>
      <c r="W67" s="34"/>
    </row>
    <row r="68" s="3" customFormat="true" ht="67.5" spans="1:23">
      <c r="A68" s="23">
        <v>62</v>
      </c>
      <c r="B68" s="23" t="s">
        <v>79</v>
      </c>
      <c r="C68" s="23" t="s">
        <v>80</v>
      </c>
      <c r="D68" s="23" t="s">
        <v>81</v>
      </c>
      <c r="E68" s="23" t="s">
        <v>365</v>
      </c>
      <c r="F68" s="23" t="s">
        <v>375</v>
      </c>
      <c r="G68" s="23" t="s">
        <v>383</v>
      </c>
      <c r="H68" s="23" t="s">
        <v>35</v>
      </c>
      <c r="I68" s="23" t="s">
        <v>375</v>
      </c>
      <c r="J68" s="31">
        <v>45658</v>
      </c>
      <c r="K68" s="31">
        <v>45992</v>
      </c>
      <c r="L68" s="25" t="s">
        <v>346</v>
      </c>
      <c r="M68" s="23" t="s">
        <v>384</v>
      </c>
      <c r="N68" s="23">
        <v>40</v>
      </c>
      <c r="O68" s="23">
        <v>10</v>
      </c>
      <c r="P68" s="23">
        <v>30</v>
      </c>
      <c r="Q68" s="23" t="s">
        <v>375</v>
      </c>
      <c r="R68" s="23">
        <v>381</v>
      </c>
      <c r="S68" s="23">
        <v>1</v>
      </c>
      <c r="T68" s="23">
        <v>54</v>
      </c>
      <c r="U68" s="23" t="s">
        <v>385</v>
      </c>
      <c r="V68" s="23" t="s">
        <v>379</v>
      </c>
      <c r="W68" s="34"/>
    </row>
    <row r="69" s="3" customFormat="true" ht="78.75" spans="1:23">
      <c r="A69" s="23">
        <v>63</v>
      </c>
      <c r="B69" s="23" t="s">
        <v>79</v>
      </c>
      <c r="C69" s="23" t="s">
        <v>342</v>
      </c>
      <c r="D69" s="23" t="s">
        <v>343</v>
      </c>
      <c r="E69" s="23" t="s">
        <v>386</v>
      </c>
      <c r="F69" s="23" t="s">
        <v>387</v>
      </c>
      <c r="G69" s="23" t="s">
        <v>388</v>
      </c>
      <c r="H69" s="23" t="s">
        <v>35</v>
      </c>
      <c r="I69" s="23" t="s">
        <v>387</v>
      </c>
      <c r="J69" s="31">
        <v>45658</v>
      </c>
      <c r="K69" s="31">
        <v>45992</v>
      </c>
      <c r="L69" s="25" t="s">
        <v>346</v>
      </c>
      <c r="M69" s="23" t="s">
        <v>389</v>
      </c>
      <c r="N69" s="23">
        <v>70</v>
      </c>
      <c r="O69" s="23">
        <v>60</v>
      </c>
      <c r="P69" s="23">
        <v>10</v>
      </c>
      <c r="Q69" s="23" t="s">
        <v>387</v>
      </c>
      <c r="R69" s="23">
        <v>230</v>
      </c>
      <c r="S69" s="23">
        <v>0</v>
      </c>
      <c r="T69" s="23">
        <v>15</v>
      </c>
      <c r="U69" s="23" t="s">
        <v>390</v>
      </c>
      <c r="V69" s="23" t="s">
        <v>391</v>
      </c>
      <c r="W69" s="34"/>
    </row>
    <row r="70" s="3" customFormat="true" ht="78.75" spans="1:23">
      <c r="A70" s="23">
        <v>64</v>
      </c>
      <c r="B70" s="23" t="s">
        <v>79</v>
      </c>
      <c r="C70" s="23" t="s">
        <v>80</v>
      </c>
      <c r="D70" s="23" t="s">
        <v>81</v>
      </c>
      <c r="E70" s="23" t="s">
        <v>386</v>
      </c>
      <c r="F70" s="23" t="s">
        <v>387</v>
      </c>
      <c r="G70" s="23" t="s">
        <v>392</v>
      </c>
      <c r="H70" s="23" t="s">
        <v>35</v>
      </c>
      <c r="I70" s="23" t="s">
        <v>387</v>
      </c>
      <c r="J70" s="31">
        <v>45658</v>
      </c>
      <c r="K70" s="31">
        <v>45992</v>
      </c>
      <c r="L70" s="25" t="s">
        <v>346</v>
      </c>
      <c r="M70" s="23" t="s">
        <v>393</v>
      </c>
      <c r="N70" s="23">
        <v>10</v>
      </c>
      <c r="O70" s="23">
        <v>10</v>
      </c>
      <c r="P70" s="23">
        <v>0</v>
      </c>
      <c r="Q70" s="23" t="s">
        <v>387</v>
      </c>
      <c r="R70" s="23">
        <v>43</v>
      </c>
      <c r="S70" s="23">
        <v>0</v>
      </c>
      <c r="T70" s="23">
        <v>2</v>
      </c>
      <c r="U70" s="23" t="s">
        <v>394</v>
      </c>
      <c r="V70" s="23" t="s">
        <v>395</v>
      </c>
      <c r="W70" s="34"/>
    </row>
    <row r="71" s="3" customFormat="true" ht="56.25" spans="1:23">
      <c r="A71" s="23">
        <v>65</v>
      </c>
      <c r="B71" s="23" t="s">
        <v>79</v>
      </c>
      <c r="C71" s="23" t="s">
        <v>80</v>
      </c>
      <c r="D71" s="23" t="s">
        <v>111</v>
      </c>
      <c r="E71" s="23" t="s">
        <v>386</v>
      </c>
      <c r="F71" s="23" t="s">
        <v>387</v>
      </c>
      <c r="G71" s="23" t="s">
        <v>396</v>
      </c>
      <c r="H71" s="23" t="s">
        <v>35</v>
      </c>
      <c r="I71" s="23" t="s">
        <v>387</v>
      </c>
      <c r="J71" s="31">
        <v>45658</v>
      </c>
      <c r="K71" s="31">
        <v>45992</v>
      </c>
      <c r="L71" s="25" t="s">
        <v>346</v>
      </c>
      <c r="M71" s="23" t="s">
        <v>397</v>
      </c>
      <c r="N71" s="23">
        <v>32</v>
      </c>
      <c r="O71" s="23">
        <v>30</v>
      </c>
      <c r="P71" s="23">
        <v>2</v>
      </c>
      <c r="Q71" s="23" t="s">
        <v>387</v>
      </c>
      <c r="R71" s="23">
        <v>985</v>
      </c>
      <c r="S71" s="23">
        <v>0</v>
      </c>
      <c r="T71" s="23">
        <v>66</v>
      </c>
      <c r="U71" s="23" t="s">
        <v>398</v>
      </c>
      <c r="V71" s="23" t="s">
        <v>399</v>
      </c>
      <c r="W71" s="34"/>
    </row>
    <row r="72" s="3" customFormat="true" ht="101.25" spans="1:23">
      <c r="A72" s="23">
        <v>66</v>
      </c>
      <c r="B72" s="23" t="s">
        <v>79</v>
      </c>
      <c r="C72" s="23" t="s">
        <v>342</v>
      </c>
      <c r="D72" s="23" t="s">
        <v>343</v>
      </c>
      <c r="E72" s="23" t="s">
        <v>400</v>
      </c>
      <c r="F72" s="23" t="s">
        <v>401</v>
      </c>
      <c r="G72" s="23" t="s">
        <v>402</v>
      </c>
      <c r="H72" s="23" t="s">
        <v>35</v>
      </c>
      <c r="I72" s="23" t="s">
        <v>401</v>
      </c>
      <c r="J72" s="31">
        <v>45658</v>
      </c>
      <c r="K72" s="31">
        <v>45992</v>
      </c>
      <c r="L72" s="25" t="s">
        <v>346</v>
      </c>
      <c r="M72" s="23" t="s">
        <v>403</v>
      </c>
      <c r="N72" s="23">
        <v>96</v>
      </c>
      <c r="O72" s="23">
        <v>66</v>
      </c>
      <c r="P72" s="23">
        <v>30</v>
      </c>
      <c r="Q72" s="23" t="s">
        <v>401</v>
      </c>
      <c r="R72" s="23">
        <v>35</v>
      </c>
      <c r="S72" s="23">
        <v>0</v>
      </c>
      <c r="T72" s="23">
        <v>7</v>
      </c>
      <c r="U72" s="23" t="s">
        <v>404</v>
      </c>
      <c r="V72" s="23" t="s">
        <v>405</v>
      </c>
      <c r="W72" s="34"/>
    </row>
    <row r="73" s="3" customFormat="true" ht="101.25" spans="1:23">
      <c r="A73" s="23">
        <v>67</v>
      </c>
      <c r="B73" s="23" t="s">
        <v>79</v>
      </c>
      <c r="C73" s="23" t="s">
        <v>80</v>
      </c>
      <c r="D73" s="23" t="s">
        <v>81</v>
      </c>
      <c r="E73" s="23" t="s">
        <v>400</v>
      </c>
      <c r="F73" s="23" t="s">
        <v>401</v>
      </c>
      <c r="G73" s="23" t="s">
        <v>406</v>
      </c>
      <c r="H73" s="23" t="s">
        <v>35</v>
      </c>
      <c r="I73" s="23" t="s">
        <v>401</v>
      </c>
      <c r="J73" s="31">
        <v>45658</v>
      </c>
      <c r="K73" s="31">
        <v>45992</v>
      </c>
      <c r="L73" s="25" t="s">
        <v>346</v>
      </c>
      <c r="M73" s="23" t="s">
        <v>407</v>
      </c>
      <c r="N73" s="23">
        <v>26</v>
      </c>
      <c r="O73" s="23">
        <v>24</v>
      </c>
      <c r="P73" s="23">
        <v>2</v>
      </c>
      <c r="Q73" s="23" t="s">
        <v>401</v>
      </c>
      <c r="R73" s="23">
        <v>35</v>
      </c>
      <c r="S73" s="23">
        <v>0</v>
      </c>
      <c r="T73" s="23">
        <v>7</v>
      </c>
      <c r="U73" s="23" t="s">
        <v>408</v>
      </c>
      <c r="V73" s="23" t="s">
        <v>405</v>
      </c>
      <c r="W73" s="34"/>
    </row>
    <row r="74" s="3" customFormat="true" ht="101.25" spans="1:23">
      <c r="A74" s="23">
        <v>68</v>
      </c>
      <c r="B74" s="23" t="s">
        <v>79</v>
      </c>
      <c r="C74" s="23" t="s">
        <v>342</v>
      </c>
      <c r="D74" s="23" t="s">
        <v>343</v>
      </c>
      <c r="E74" s="23" t="s">
        <v>400</v>
      </c>
      <c r="F74" s="23" t="s">
        <v>409</v>
      </c>
      <c r="G74" s="23" t="s">
        <v>410</v>
      </c>
      <c r="H74" s="23" t="s">
        <v>35</v>
      </c>
      <c r="I74" s="23" t="s">
        <v>409</v>
      </c>
      <c r="J74" s="31">
        <v>45658</v>
      </c>
      <c r="K74" s="31">
        <v>45992</v>
      </c>
      <c r="L74" s="25" t="s">
        <v>346</v>
      </c>
      <c r="M74" s="23" t="s">
        <v>411</v>
      </c>
      <c r="N74" s="23">
        <v>70</v>
      </c>
      <c r="O74" s="23">
        <v>70</v>
      </c>
      <c r="P74" s="23">
        <v>0</v>
      </c>
      <c r="Q74" s="23" t="s">
        <v>409</v>
      </c>
      <c r="R74" s="23">
        <v>32</v>
      </c>
      <c r="S74" s="23">
        <v>1</v>
      </c>
      <c r="T74" s="23">
        <v>6</v>
      </c>
      <c r="U74" s="23" t="s">
        <v>412</v>
      </c>
      <c r="V74" s="23" t="s">
        <v>413</v>
      </c>
      <c r="W74" s="34"/>
    </row>
    <row r="75" s="3" customFormat="true" ht="101.25" spans="1:23">
      <c r="A75" s="23">
        <v>69</v>
      </c>
      <c r="B75" s="23" t="s">
        <v>79</v>
      </c>
      <c r="C75" s="23" t="s">
        <v>80</v>
      </c>
      <c r="D75" s="23" t="s">
        <v>81</v>
      </c>
      <c r="E75" s="23" t="s">
        <v>400</v>
      </c>
      <c r="F75" s="23" t="s">
        <v>409</v>
      </c>
      <c r="G75" s="23" t="s">
        <v>414</v>
      </c>
      <c r="H75" s="23" t="s">
        <v>35</v>
      </c>
      <c r="I75" s="23" t="s">
        <v>409</v>
      </c>
      <c r="J75" s="31">
        <v>45658</v>
      </c>
      <c r="K75" s="31">
        <v>45992</v>
      </c>
      <c r="L75" s="25" t="s">
        <v>346</v>
      </c>
      <c r="M75" s="23" t="s">
        <v>415</v>
      </c>
      <c r="N75" s="23">
        <v>25</v>
      </c>
      <c r="O75" s="23">
        <v>23</v>
      </c>
      <c r="P75" s="23">
        <v>2</v>
      </c>
      <c r="Q75" s="23" t="s">
        <v>409</v>
      </c>
      <c r="R75" s="23">
        <v>15</v>
      </c>
      <c r="S75" s="23">
        <v>1</v>
      </c>
      <c r="T75" s="23">
        <v>2</v>
      </c>
      <c r="U75" s="23" t="s">
        <v>416</v>
      </c>
      <c r="V75" s="23" t="s">
        <v>417</v>
      </c>
      <c r="W75" s="34"/>
    </row>
    <row r="76" s="3" customFormat="true" ht="67.5" spans="1:23">
      <c r="A76" s="23">
        <v>70</v>
      </c>
      <c r="B76" s="23" t="s">
        <v>79</v>
      </c>
      <c r="C76" s="23" t="s">
        <v>342</v>
      </c>
      <c r="D76" s="23" t="s">
        <v>343</v>
      </c>
      <c r="E76" s="23" t="s">
        <v>418</v>
      </c>
      <c r="F76" s="23" t="s">
        <v>419</v>
      </c>
      <c r="G76" s="23" t="s">
        <v>420</v>
      </c>
      <c r="H76" s="23" t="s">
        <v>35</v>
      </c>
      <c r="I76" s="23" t="s">
        <v>419</v>
      </c>
      <c r="J76" s="31">
        <v>45658</v>
      </c>
      <c r="K76" s="31">
        <v>45992</v>
      </c>
      <c r="L76" s="25" t="s">
        <v>346</v>
      </c>
      <c r="M76" s="23" t="s">
        <v>421</v>
      </c>
      <c r="N76" s="23">
        <v>165</v>
      </c>
      <c r="O76" s="23">
        <v>65</v>
      </c>
      <c r="P76" s="23">
        <v>100</v>
      </c>
      <c r="Q76" s="23" t="s">
        <v>419</v>
      </c>
      <c r="R76" s="23">
        <v>589</v>
      </c>
      <c r="S76" s="23">
        <v>1</v>
      </c>
      <c r="T76" s="23">
        <v>186</v>
      </c>
      <c r="U76" s="23" t="s">
        <v>422</v>
      </c>
      <c r="V76" s="23" t="s">
        <v>423</v>
      </c>
      <c r="W76" s="34"/>
    </row>
    <row r="77" s="3" customFormat="true" ht="67.5" spans="1:23">
      <c r="A77" s="23">
        <v>71</v>
      </c>
      <c r="B77" s="23" t="s">
        <v>79</v>
      </c>
      <c r="C77" s="23" t="s">
        <v>80</v>
      </c>
      <c r="D77" s="23" t="s">
        <v>81</v>
      </c>
      <c r="E77" s="23" t="s">
        <v>418</v>
      </c>
      <c r="F77" s="23" t="s">
        <v>419</v>
      </c>
      <c r="G77" s="23" t="s">
        <v>424</v>
      </c>
      <c r="H77" s="23" t="s">
        <v>35</v>
      </c>
      <c r="I77" s="23" t="s">
        <v>419</v>
      </c>
      <c r="J77" s="31">
        <v>45658</v>
      </c>
      <c r="K77" s="31">
        <v>45992</v>
      </c>
      <c r="L77" s="25" t="s">
        <v>346</v>
      </c>
      <c r="M77" s="23" t="s">
        <v>425</v>
      </c>
      <c r="N77" s="23">
        <v>22</v>
      </c>
      <c r="O77" s="23">
        <v>20</v>
      </c>
      <c r="P77" s="23">
        <v>2</v>
      </c>
      <c r="Q77" s="23" t="s">
        <v>419</v>
      </c>
      <c r="R77" s="23">
        <v>897</v>
      </c>
      <c r="S77" s="23">
        <v>1</v>
      </c>
      <c r="T77" s="23">
        <v>107</v>
      </c>
      <c r="U77" s="23" t="s">
        <v>426</v>
      </c>
      <c r="V77" s="23" t="s">
        <v>427</v>
      </c>
      <c r="W77" s="34"/>
    </row>
    <row r="78" s="3" customFormat="true" ht="78.75" spans="1:23">
      <c r="A78" s="23">
        <v>72</v>
      </c>
      <c r="B78" s="23" t="s">
        <v>79</v>
      </c>
      <c r="C78" s="23" t="s">
        <v>80</v>
      </c>
      <c r="D78" s="23" t="s">
        <v>81</v>
      </c>
      <c r="E78" s="23" t="s">
        <v>418</v>
      </c>
      <c r="F78" s="23" t="s">
        <v>428</v>
      </c>
      <c r="G78" s="23" t="s">
        <v>429</v>
      </c>
      <c r="H78" s="23" t="s">
        <v>35</v>
      </c>
      <c r="I78" s="23" t="s">
        <v>428</v>
      </c>
      <c r="J78" s="31">
        <v>45658</v>
      </c>
      <c r="K78" s="31">
        <v>45992</v>
      </c>
      <c r="L78" s="25" t="s">
        <v>346</v>
      </c>
      <c r="M78" s="23" t="s">
        <v>430</v>
      </c>
      <c r="N78" s="23">
        <v>146</v>
      </c>
      <c r="O78" s="23">
        <v>86</v>
      </c>
      <c r="P78" s="23">
        <v>60</v>
      </c>
      <c r="Q78" s="23" t="s">
        <v>428</v>
      </c>
      <c r="R78" s="23">
        <v>1864</v>
      </c>
      <c r="S78" s="23">
        <v>0</v>
      </c>
      <c r="T78" s="23">
        <v>180</v>
      </c>
      <c r="U78" s="23" t="s">
        <v>431</v>
      </c>
      <c r="V78" s="23" t="s">
        <v>432</v>
      </c>
      <c r="W78" s="34"/>
    </row>
    <row r="79" s="3" customFormat="true" ht="101.25" spans="1:23">
      <c r="A79" s="23">
        <v>73</v>
      </c>
      <c r="B79" s="23" t="s">
        <v>29</v>
      </c>
      <c r="C79" s="23" t="s">
        <v>44</v>
      </c>
      <c r="D79" s="23" t="s">
        <v>284</v>
      </c>
      <c r="E79" s="23" t="s">
        <v>418</v>
      </c>
      <c r="F79" s="23" t="s">
        <v>433</v>
      </c>
      <c r="G79" s="23" t="s">
        <v>434</v>
      </c>
      <c r="H79" s="23" t="s">
        <v>35</v>
      </c>
      <c r="I79" s="23" t="s">
        <v>433</v>
      </c>
      <c r="J79" s="31">
        <v>45658</v>
      </c>
      <c r="K79" s="31">
        <v>45992</v>
      </c>
      <c r="L79" s="25" t="s">
        <v>346</v>
      </c>
      <c r="M79" s="23" t="s">
        <v>435</v>
      </c>
      <c r="N79" s="23">
        <v>390</v>
      </c>
      <c r="O79" s="23">
        <v>380</v>
      </c>
      <c r="P79" s="23">
        <v>10</v>
      </c>
      <c r="Q79" s="23" t="s">
        <v>433</v>
      </c>
      <c r="R79" s="23">
        <v>7</v>
      </c>
      <c r="S79" s="23">
        <v>0</v>
      </c>
      <c r="T79" s="23">
        <v>2</v>
      </c>
      <c r="U79" s="23" t="s">
        <v>436</v>
      </c>
      <c r="V79" s="23" t="s">
        <v>437</v>
      </c>
      <c r="W79" s="34"/>
    </row>
    <row r="80" s="3" customFormat="true" ht="67.5" spans="1:23">
      <c r="A80" s="23">
        <v>74</v>
      </c>
      <c r="B80" s="23" t="s">
        <v>79</v>
      </c>
      <c r="C80" s="23" t="s">
        <v>80</v>
      </c>
      <c r="D80" s="23" t="s">
        <v>81</v>
      </c>
      <c r="E80" s="23" t="s">
        <v>438</v>
      </c>
      <c r="F80" s="23" t="s">
        <v>439</v>
      </c>
      <c r="G80" s="23" t="s">
        <v>440</v>
      </c>
      <c r="H80" s="23" t="s">
        <v>35</v>
      </c>
      <c r="I80" s="23" t="s">
        <v>439</v>
      </c>
      <c r="J80" s="31">
        <v>45658</v>
      </c>
      <c r="K80" s="31">
        <v>45992</v>
      </c>
      <c r="L80" s="25" t="s">
        <v>346</v>
      </c>
      <c r="M80" s="23" t="s">
        <v>441</v>
      </c>
      <c r="N80" s="23">
        <v>50</v>
      </c>
      <c r="O80" s="23">
        <v>45</v>
      </c>
      <c r="P80" s="23">
        <v>5</v>
      </c>
      <c r="Q80" s="23" t="s">
        <v>439</v>
      </c>
      <c r="R80" s="23">
        <v>218</v>
      </c>
      <c r="S80" s="23">
        <v>0</v>
      </c>
      <c r="T80" s="23">
        <v>31</v>
      </c>
      <c r="U80" s="23" t="s">
        <v>442</v>
      </c>
      <c r="V80" s="23" t="s">
        <v>443</v>
      </c>
      <c r="W80" s="34"/>
    </row>
    <row r="81" s="3" customFormat="true" ht="67.5" spans="1:23">
      <c r="A81" s="23">
        <v>75</v>
      </c>
      <c r="B81" s="23" t="s">
        <v>79</v>
      </c>
      <c r="C81" s="23" t="s">
        <v>342</v>
      </c>
      <c r="D81" s="23" t="s">
        <v>343</v>
      </c>
      <c r="E81" s="23" t="s">
        <v>438</v>
      </c>
      <c r="F81" s="23" t="s">
        <v>439</v>
      </c>
      <c r="G81" s="23" t="s">
        <v>444</v>
      </c>
      <c r="H81" s="23" t="s">
        <v>35</v>
      </c>
      <c r="I81" s="23" t="s">
        <v>439</v>
      </c>
      <c r="J81" s="31">
        <v>45658</v>
      </c>
      <c r="K81" s="31">
        <v>45992</v>
      </c>
      <c r="L81" s="25" t="s">
        <v>346</v>
      </c>
      <c r="M81" s="23" t="s">
        <v>445</v>
      </c>
      <c r="N81" s="23">
        <v>55</v>
      </c>
      <c r="O81" s="23">
        <v>50</v>
      </c>
      <c r="P81" s="23">
        <v>5</v>
      </c>
      <c r="Q81" s="23" t="s">
        <v>439</v>
      </c>
      <c r="R81" s="23">
        <v>260</v>
      </c>
      <c r="S81" s="23">
        <v>0</v>
      </c>
      <c r="T81" s="23">
        <v>59</v>
      </c>
      <c r="U81" s="23" t="s">
        <v>446</v>
      </c>
      <c r="V81" s="23" t="s">
        <v>447</v>
      </c>
      <c r="W81" s="34"/>
    </row>
    <row r="82" s="3" customFormat="true" ht="90" spans="1:23">
      <c r="A82" s="23">
        <v>76</v>
      </c>
      <c r="B82" s="23" t="s">
        <v>79</v>
      </c>
      <c r="C82" s="23" t="s">
        <v>80</v>
      </c>
      <c r="D82" s="23" t="s">
        <v>81</v>
      </c>
      <c r="E82" s="23" t="s">
        <v>438</v>
      </c>
      <c r="F82" s="23" t="s">
        <v>448</v>
      </c>
      <c r="G82" s="23" t="s">
        <v>449</v>
      </c>
      <c r="H82" s="23" t="s">
        <v>35</v>
      </c>
      <c r="I82" s="23" t="s">
        <v>448</v>
      </c>
      <c r="J82" s="31">
        <v>45658</v>
      </c>
      <c r="K82" s="31">
        <v>45992</v>
      </c>
      <c r="L82" s="25" t="s">
        <v>346</v>
      </c>
      <c r="M82" s="23" t="s">
        <v>450</v>
      </c>
      <c r="N82" s="23">
        <v>50</v>
      </c>
      <c r="O82" s="23">
        <v>45</v>
      </c>
      <c r="P82" s="23">
        <v>5</v>
      </c>
      <c r="Q82" s="23" t="s">
        <v>448</v>
      </c>
      <c r="R82" s="23">
        <v>561</v>
      </c>
      <c r="S82" s="23">
        <v>1</v>
      </c>
      <c r="T82" s="23">
        <v>56</v>
      </c>
      <c r="U82" s="23" t="s">
        <v>451</v>
      </c>
      <c r="V82" s="23" t="s">
        <v>452</v>
      </c>
      <c r="W82" s="34"/>
    </row>
    <row r="83" s="3" customFormat="true" ht="101.25" spans="1:23">
      <c r="A83" s="23">
        <v>77</v>
      </c>
      <c r="B83" s="23" t="s">
        <v>79</v>
      </c>
      <c r="C83" s="23" t="s">
        <v>342</v>
      </c>
      <c r="D83" s="23" t="s">
        <v>343</v>
      </c>
      <c r="E83" s="23" t="s">
        <v>438</v>
      </c>
      <c r="F83" s="23" t="s">
        <v>448</v>
      </c>
      <c r="G83" s="23" t="s">
        <v>453</v>
      </c>
      <c r="H83" s="23" t="s">
        <v>35</v>
      </c>
      <c r="I83" s="23" t="s">
        <v>448</v>
      </c>
      <c r="J83" s="31">
        <v>45658</v>
      </c>
      <c r="K83" s="31">
        <v>45992</v>
      </c>
      <c r="L83" s="25" t="s">
        <v>346</v>
      </c>
      <c r="M83" s="23" t="s">
        <v>454</v>
      </c>
      <c r="N83" s="23">
        <v>55</v>
      </c>
      <c r="O83" s="23">
        <v>50</v>
      </c>
      <c r="P83" s="23">
        <v>5</v>
      </c>
      <c r="Q83" s="23" t="s">
        <v>448</v>
      </c>
      <c r="R83" s="23">
        <v>360</v>
      </c>
      <c r="S83" s="23">
        <v>1</v>
      </c>
      <c r="T83" s="23">
        <v>30</v>
      </c>
      <c r="U83" s="23" t="s">
        <v>455</v>
      </c>
      <c r="V83" s="23" t="s">
        <v>456</v>
      </c>
      <c r="W83" s="34"/>
    </row>
    <row r="84" s="3" customFormat="true" ht="112.5" spans="1:23">
      <c r="A84" s="23">
        <v>78</v>
      </c>
      <c r="B84" s="23" t="s">
        <v>79</v>
      </c>
      <c r="C84" s="23" t="s">
        <v>342</v>
      </c>
      <c r="D84" s="23" t="s">
        <v>343</v>
      </c>
      <c r="E84" s="23" t="s">
        <v>457</v>
      </c>
      <c r="F84" s="23" t="s">
        <v>458</v>
      </c>
      <c r="G84" s="23" t="s">
        <v>459</v>
      </c>
      <c r="H84" s="23" t="s">
        <v>35</v>
      </c>
      <c r="I84" s="23" t="s">
        <v>458</v>
      </c>
      <c r="J84" s="31">
        <v>45658</v>
      </c>
      <c r="K84" s="31">
        <v>45992</v>
      </c>
      <c r="L84" s="25" t="s">
        <v>346</v>
      </c>
      <c r="M84" s="23" t="s">
        <v>460</v>
      </c>
      <c r="N84" s="23">
        <v>185</v>
      </c>
      <c r="O84" s="23">
        <v>85</v>
      </c>
      <c r="P84" s="23">
        <v>100</v>
      </c>
      <c r="Q84" s="23" t="s">
        <v>458</v>
      </c>
      <c r="R84" s="23">
        <v>3350</v>
      </c>
      <c r="S84" s="23">
        <v>0</v>
      </c>
      <c r="T84" s="23">
        <v>176</v>
      </c>
      <c r="U84" s="23" t="s">
        <v>461</v>
      </c>
      <c r="V84" s="23" t="s">
        <v>462</v>
      </c>
      <c r="W84" s="34"/>
    </row>
    <row r="85" s="3" customFormat="true" ht="146.25" spans="1:23">
      <c r="A85" s="23">
        <v>79</v>
      </c>
      <c r="B85" s="23" t="s">
        <v>29</v>
      </c>
      <c r="C85" s="23" t="s">
        <v>65</v>
      </c>
      <c r="D85" s="23" t="s">
        <v>66</v>
      </c>
      <c r="E85" s="23" t="s">
        <v>457</v>
      </c>
      <c r="F85" s="23" t="s">
        <v>463</v>
      </c>
      <c r="G85" s="23" t="s">
        <v>464</v>
      </c>
      <c r="H85" s="23" t="s">
        <v>35</v>
      </c>
      <c r="I85" s="23" t="s">
        <v>463</v>
      </c>
      <c r="J85" s="31">
        <v>45658</v>
      </c>
      <c r="K85" s="31">
        <v>45992</v>
      </c>
      <c r="L85" s="25" t="s">
        <v>346</v>
      </c>
      <c r="M85" s="23" t="s">
        <v>465</v>
      </c>
      <c r="N85" s="23">
        <v>620</v>
      </c>
      <c r="O85" s="23">
        <v>620</v>
      </c>
      <c r="P85" s="23">
        <v>0</v>
      </c>
      <c r="Q85" s="23" t="s">
        <v>463</v>
      </c>
      <c r="R85" s="23">
        <v>3700</v>
      </c>
      <c r="S85" s="23">
        <v>1</v>
      </c>
      <c r="T85" s="23">
        <v>211</v>
      </c>
      <c r="U85" s="23" t="s">
        <v>466</v>
      </c>
      <c r="V85" s="23" t="s">
        <v>467</v>
      </c>
      <c r="W85" s="34"/>
    </row>
    <row r="86" s="3" customFormat="true" ht="112.5" spans="1:23">
      <c r="A86" s="23">
        <v>80</v>
      </c>
      <c r="B86" s="23" t="s">
        <v>468</v>
      </c>
      <c r="C86" s="23" t="s">
        <v>469</v>
      </c>
      <c r="D86" s="23" t="s">
        <v>470</v>
      </c>
      <c r="E86" s="23" t="s">
        <v>457</v>
      </c>
      <c r="F86" s="23" t="s">
        <v>463</v>
      </c>
      <c r="G86" s="23" t="s">
        <v>471</v>
      </c>
      <c r="H86" s="23" t="s">
        <v>35</v>
      </c>
      <c r="I86" s="23" t="s">
        <v>463</v>
      </c>
      <c r="J86" s="31">
        <v>45658</v>
      </c>
      <c r="K86" s="31">
        <v>45992</v>
      </c>
      <c r="L86" s="25" t="s">
        <v>346</v>
      </c>
      <c r="M86" s="23" t="s">
        <v>472</v>
      </c>
      <c r="N86" s="23">
        <v>600</v>
      </c>
      <c r="O86" s="23">
        <v>600</v>
      </c>
      <c r="P86" s="23">
        <v>0</v>
      </c>
      <c r="Q86" s="23" t="s">
        <v>463</v>
      </c>
      <c r="R86" s="23">
        <v>47</v>
      </c>
      <c r="S86" s="23">
        <v>0</v>
      </c>
      <c r="T86" s="23">
        <v>14</v>
      </c>
      <c r="U86" s="23" t="s">
        <v>473</v>
      </c>
      <c r="V86" s="23" t="s">
        <v>474</v>
      </c>
      <c r="W86" s="34"/>
    </row>
    <row r="87" s="3" customFormat="true" ht="112.5" spans="1:23">
      <c r="A87" s="23">
        <v>81</v>
      </c>
      <c r="B87" s="23" t="s">
        <v>468</v>
      </c>
      <c r="C87" s="23" t="s">
        <v>469</v>
      </c>
      <c r="D87" s="23" t="s">
        <v>470</v>
      </c>
      <c r="E87" s="23" t="s">
        <v>457</v>
      </c>
      <c r="F87" s="23" t="s">
        <v>463</v>
      </c>
      <c r="G87" s="23" t="s">
        <v>475</v>
      </c>
      <c r="H87" s="23" t="s">
        <v>35</v>
      </c>
      <c r="I87" s="23" t="s">
        <v>463</v>
      </c>
      <c r="J87" s="31">
        <v>45658</v>
      </c>
      <c r="K87" s="31">
        <v>45992</v>
      </c>
      <c r="L87" s="25" t="s">
        <v>346</v>
      </c>
      <c r="M87" s="23" t="s">
        <v>476</v>
      </c>
      <c r="N87" s="23">
        <v>240</v>
      </c>
      <c r="O87" s="23">
        <v>240</v>
      </c>
      <c r="P87" s="23">
        <v>0</v>
      </c>
      <c r="Q87" s="23" t="s">
        <v>463</v>
      </c>
      <c r="R87" s="23">
        <v>21</v>
      </c>
      <c r="S87" s="23">
        <v>0</v>
      </c>
      <c r="T87" s="23">
        <v>6</v>
      </c>
      <c r="U87" s="23" t="s">
        <v>477</v>
      </c>
      <c r="V87" s="23" t="s">
        <v>478</v>
      </c>
      <c r="W87" s="34"/>
    </row>
    <row r="88" s="3" customFormat="true" ht="112.5" spans="1:23">
      <c r="A88" s="23">
        <v>82</v>
      </c>
      <c r="B88" s="23" t="s">
        <v>468</v>
      </c>
      <c r="C88" s="23" t="s">
        <v>469</v>
      </c>
      <c r="D88" s="23" t="s">
        <v>470</v>
      </c>
      <c r="E88" s="23" t="s">
        <v>457</v>
      </c>
      <c r="F88" s="23" t="s">
        <v>463</v>
      </c>
      <c r="G88" s="23" t="s">
        <v>479</v>
      </c>
      <c r="H88" s="23" t="s">
        <v>35</v>
      </c>
      <c r="I88" s="23" t="s">
        <v>463</v>
      </c>
      <c r="J88" s="31">
        <v>45658</v>
      </c>
      <c r="K88" s="31">
        <v>45992</v>
      </c>
      <c r="L88" s="25" t="s">
        <v>346</v>
      </c>
      <c r="M88" s="23" t="s">
        <v>480</v>
      </c>
      <c r="N88" s="23">
        <v>340</v>
      </c>
      <c r="O88" s="23">
        <v>340</v>
      </c>
      <c r="P88" s="23">
        <v>0</v>
      </c>
      <c r="Q88" s="23" t="s">
        <v>463</v>
      </c>
      <c r="R88" s="23">
        <v>26</v>
      </c>
      <c r="S88" s="23">
        <v>0</v>
      </c>
      <c r="T88" s="23">
        <v>11</v>
      </c>
      <c r="U88" s="23" t="s">
        <v>481</v>
      </c>
      <c r="V88" s="23" t="s">
        <v>482</v>
      </c>
      <c r="W88" s="34"/>
    </row>
    <row r="89" s="3" customFormat="true" ht="112.5" spans="1:23">
      <c r="A89" s="23">
        <v>83</v>
      </c>
      <c r="B89" s="23" t="s">
        <v>79</v>
      </c>
      <c r="C89" s="23" t="s">
        <v>342</v>
      </c>
      <c r="D89" s="23" t="s">
        <v>343</v>
      </c>
      <c r="E89" s="23" t="s">
        <v>457</v>
      </c>
      <c r="F89" s="23" t="s">
        <v>463</v>
      </c>
      <c r="G89" s="23" t="s">
        <v>483</v>
      </c>
      <c r="H89" s="23" t="s">
        <v>35</v>
      </c>
      <c r="I89" s="23" t="s">
        <v>463</v>
      </c>
      <c r="J89" s="31">
        <v>45658</v>
      </c>
      <c r="K89" s="31">
        <v>45992</v>
      </c>
      <c r="L89" s="25" t="s">
        <v>346</v>
      </c>
      <c r="M89" s="23" t="s">
        <v>484</v>
      </c>
      <c r="N89" s="23">
        <v>200</v>
      </c>
      <c r="O89" s="23">
        <v>200</v>
      </c>
      <c r="P89" s="23">
        <v>0</v>
      </c>
      <c r="Q89" s="23" t="s">
        <v>463</v>
      </c>
      <c r="R89" s="23">
        <v>187</v>
      </c>
      <c r="S89" s="23">
        <v>0</v>
      </c>
      <c r="T89" s="23">
        <v>25</v>
      </c>
      <c r="U89" s="23" t="s">
        <v>485</v>
      </c>
      <c r="V89" s="23" t="s">
        <v>486</v>
      </c>
      <c r="W89" s="34"/>
    </row>
    <row r="90" s="3" customFormat="true" ht="78.75" spans="1:23">
      <c r="A90" s="23">
        <v>84</v>
      </c>
      <c r="B90" s="23" t="s">
        <v>79</v>
      </c>
      <c r="C90" s="23" t="s">
        <v>80</v>
      </c>
      <c r="D90" s="23" t="s">
        <v>81</v>
      </c>
      <c r="E90" s="23" t="s">
        <v>191</v>
      </c>
      <c r="F90" s="23" t="s">
        <v>487</v>
      </c>
      <c r="G90" s="23" t="s">
        <v>488</v>
      </c>
      <c r="H90" s="23" t="s">
        <v>35</v>
      </c>
      <c r="I90" s="23" t="s">
        <v>487</v>
      </c>
      <c r="J90" s="31">
        <v>45658</v>
      </c>
      <c r="K90" s="31">
        <v>45992</v>
      </c>
      <c r="L90" s="25" t="s">
        <v>346</v>
      </c>
      <c r="M90" s="23" t="s">
        <v>489</v>
      </c>
      <c r="N90" s="23">
        <v>150</v>
      </c>
      <c r="O90" s="23">
        <v>85</v>
      </c>
      <c r="P90" s="23">
        <v>65</v>
      </c>
      <c r="Q90" s="23" t="s">
        <v>487</v>
      </c>
      <c r="R90" s="23">
        <v>1686</v>
      </c>
      <c r="S90" s="23">
        <v>0</v>
      </c>
      <c r="T90" s="23">
        <v>67</v>
      </c>
      <c r="U90" s="23" t="s">
        <v>490</v>
      </c>
      <c r="V90" s="23" t="s">
        <v>491</v>
      </c>
      <c r="W90" s="34"/>
    </row>
    <row r="91" s="3" customFormat="true" ht="56.25" spans="1:23">
      <c r="A91" s="23">
        <v>85</v>
      </c>
      <c r="B91" s="23" t="s">
        <v>79</v>
      </c>
      <c r="C91" s="23" t="s">
        <v>80</v>
      </c>
      <c r="D91" s="23" t="s">
        <v>81</v>
      </c>
      <c r="E91" s="23" t="s">
        <v>191</v>
      </c>
      <c r="F91" s="23" t="s">
        <v>492</v>
      </c>
      <c r="G91" s="23" t="s">
        <v>493</v>
      </c>
      <c r="H91" s="23" t="s">
        <v>35</v>
      </c>
      <c r="I91" s="23" t="s">
        <v>492</v>
      </c>
      <c r="J91" s="31">
        <v>45658</v>
      </c>
      <c r="K91" s="31">
        <v>45992</v>
      </c>
      <c r="L91" s="25" t="s">
        <v>346</v>
      </c>
      <c r="M91" s="23" t="s">
        <v>494</v>
      </c>
      <c r="N91" s="23">
        <v>700</v>
      </c>
      <c r="O91" s="23">
        <v>700</v>
      </c>
      <c r="P91" s="23">
        <v>0</v>
      </c>
      <c r="Q91" s="23" t="s">
        <v>492</v>
      </c>
      <c r="R91" s="23">
        <v>1373</v>
      </c>
      <c r="S91" s="23">
        <v>0</v>
      </c>
      <c r="T91" s="23">
        <v>93</v>
      </c>
      <c r="U91" s="23" t="s">
        <v>495</v>
      </c>
      <c r="V91" s="23" t="s">
        <v>496</v>
      </c>
      <c r="W91" s="34"/>
    </row>
    <row r="92" s="3" customFormat="true" ht="78.75" spans="1:23">
      <c r="A92" s="23">
        <v>86</v>
      </c>
      <c r="B92" s="23" t="s">
        <v>29</v>
      </c>
      <c r="C92" s="23" t="s">
        <v>130</v>
      </c>
      <c r="D92" s="23" t="s">
        <v>497</v>
      </c>
      <c r="E92" s="23" t="s">
        <v>191</v>
      </c>
      <c r="F92" s="23" t="s">
        <v>492</v>
      </c>
      <c r="G92" s="23" t="s">
        <v>498</v>
      </c>
      <c r="H92" s="23" t="s">
        <v>35</v>
      </c>
      <c r="I92" s="23" t="s">
        <v>492</v>
      </c>
      <c r="J92" s="31">
        <v>45658</v>
      </c>
      <c r="K92" s="31">
        <v>45992</v>
      </c>
      <c r="L92" s="25" t="s">
        <v>346</v>
      </c>
      <c r="M92" s="23" t="s">
        <v>499</v>
      </c>
      <c r="N92" s="23">
        <v>400</v>
      </c>
      <c r="O92" s="23">
        <v>200</v>
      </c>
      <c r="P92" s="23">
        <v>200</v>
      </c>
      <c r="Q92" s="23" t="s">
        <v>492</v>
      </c>
      <c r="R92" s="23">
        <v>56</v>
      </c>
      <c r="S92" s="23">
        <v>0</v>
      </c>
      <c r="T92" s="23">
        <v>12</v>
      </c>
      <c r="U92" s="23" t="s">
        <v>500</v>
      </c>
      <c r="V92" s="23" t="s">
        <v>501</v>
      </c>
      <c r="W92" s="34"/>
    </row>
    <row r="93" s="3" customFormat="true" ht="101.25" spans="1:23">
      <c r="A93" s="23">
        <v>87</v>
      </c>
      <c r="B93" s="23" t="s">
        <v>79</v>
      </c>
      <c r="C93" s="23" t="s">
        <v>342</v>
      </c>
      <c r="D93" s="23" t="s">
        <v>343</v>
      </c>
      <c r="E93" s="23" t="s">
        <v>174</v>
      </c>
      <c r="F93" s="23" t="s">
        <v>186</v>
      </c>
      <c r="G93" s="23" t="s">
        <v>502</v>
      </c>
      <c r="H93" s="23" t="s">
        <v>35</v>
      </c>
      <c r="I93" s="23" t="s">
        <v>186</v>
      </c>
      <c r="J93" s="31">
        <v>45658</v>
      </c>
      <c r="K93" s="31">
        <v>45992</v>
      </c>
      <c r="L93" s="25" t="s">
        <v>346</v>
      </c>
      <c r="M93" s="23" t="s">
        <v>503</v>
      </c>
      <c r="N93" s="23">
        <v>80</v>
      </c>
      <c r="O93" s="23">
        <v>70</v>
      </c>
      <c r="P93" s="23">
        <v>10</v>
      </c>
      <c r="Q93" s="23" t="s">
        <v>186</v>
      </c>
      <c r="R93" s="23">
        <v>975</v>
      </c>
      <c r="S93" s="23">
        <v>0</v>
      </c>
      <c r="T93" s="23">
        <v>43</v>
      </c>
      <c r="U93" s="23" t="s">
        <v>504</v>
      </c>
      <c r="V93" s="23" t="s">
        <v>505</v>
      </c>
      <c r="W93" s="34"/>
    </row>
    <row r="94" s="3" customFormat="true" ht="90" spans="1:23">
      <c r="A94" s="23">
        <v>88</v>
      </c>
      <c r="B94" s="23" t="s">
        <v>79</v>
      </c>
      <c r="C94" s="23" t="s">
        <v>80</v>
      </c>
      <c r="D94" s="23" t="s">
        <v>81</v>
      </c>
      <c r="E94" s="23" t="s">
        <v>208</v>
      </c>
      <c r="F94" s="23" t="s">
        <v>506</v>
      </c>
      <c r="G94" s="23" t="s">
        <v>507</v>
      </c>
      <c r="H94" s="23" t="s">
        <v>35</v>
      </c>
      <c r="I94" s="23" t="s">
        <v>508</v>
      </c>
      <c r="J94" s="31">
        <v>45658</v>
      </c>
      <c r="K94" s="31">
        <v>45992</v>
      </c>
      <c r="L94" s="25" t="s">
        <v>346</v>
      </c>
      <c r="M94" s="23" t="s">
        <v>509</v>
      </c>
      <c r="N94" s="23">
        <v>99</v>
      </c>
      <c r="O94" s="23">
        <v>85</v>
      </c>
      <c r="P94" s="23">
        <v>14</v>
      </c>
      <c r="Q94" s="23" t="s">
        <v>506</v>
      </c>
      <c r="R94" s="23">
        <v>774</v>
      </c>
      <c r="S94" s="23">
        <v>0</v>
      </c>
      <c r="T94" s="23">
        <v>35</v>
      </c>
      <c r="U94" s="23" t="s">
        <v>510</v>
      </c>
      <c r="V94" s="23" t="s">
        <v>511</v>
      </c>
      <c r="W94" s="34"/>
    </row>
    <row r="95" s="3" customFormat="true" ht="101.25" spans="1:23">
      <c r="A95" s="23">
        <v>89</v>
      </c>
      <c r="B95" s="23" t="s">
        <v>79</v>
      </c>
      <c r="C95" s="23" t="s">
        <v>342</v>
      </c>
      <c r="D95" s="23" t="s">
        <v>343</v>
      </c>
      <c r="E95" s="23" t="s">
        <v>260</v>
      </c>
      <c r="F95" s="23" t="s">
        <v>261</v>
      </c>
      <c r="G95" s="23" t="s">
        <v>512</v>
      </c>
      <c r="H95" s="23" t="s">
        <v>35</v>
      </c>
      <c r="I95" s="23" t="s">
        <v>261</v>
      </c>
      <c r="J95" s="31">
        <v>45658</v>
      </c>
      <c r="K95" s="31">
        <v>45992</v>
      </c>
      <c r="L95" s="25" t="s">
        <v>346</v>
      </c>
      <c r="M95" s="23" t="s">
        <v>513</v>
      </c>
      <c r="N95" s="23">
        <v>40</v>
      </c>
      <c r="O95" s="23">
        <v>36</v>
      </c>
      <c r="P95" s="23">
        <v>4</v>
      </c>
      <c r="Q95" s="23" t="s">
        <v>261</v>
      </c>
      <c r="R95" s="23">
        <v>736</v>
      </c>
      <c r="S95" s="23">
        <v>1</v>
      </c>
      <c r="T95" s="23">
        <v>81</v>
      </c>
      <c r="U95" s="23" t="s">
        <v>514</v>
      </c>
      <c r="V95" s="23" t="s">
        <v>515</v>
      </c>
      <c r="W95" s="34"/>
    </row>
    <row r="96" s="3" customFormat="true" ht="101.25" spans="1:23">
      <c r="A96" s="23">
        <v>90</v>
      </c>
      <c r="B96" s="23" t="s">
        <v>79</v>
      </c>
      <c r="C96" s="23" t="s">
        <v>342</v>
      </c>
      <c r="D96" s="23" t="s">
        <v>343</v>
      </c>
      <c r="E96" s="23" t="s">
        <v>260</v>
      </c>
      <c r="F96" s="23" t="s">
        <v>516</v>
      </c>
      <c r="G96" s="23" t="s">
        <v>517</v>
      </c>
      <c r="H96" s="23" t="s">
        <v>35</v>
      </c>
      <c r="I96" s="23" t="s">
        <v>516</v>
      </c>
      <c r="J96" s="31">
        <v>45658</v>
      </c>
      <c r="K96" s="31">
        <v>45992</v>
      </c>
      <c r="L96" s="25" t="s">
        <v>346</v>
      </c>
      <c r="M96" s="23" t="s">
        <v>518</v>
      </c>
      <c r="N96" s="23">
        <v>65</v>
      </c>
      <c r="O96" s="23">
        <v>60</v>
      </c>
      <c r="P96" s="23">
        <v>5</v>
      </c>
      <c r="Q96" s="23" t="s">
        <v>516</v>
      </c>
      <c r="R96" s="23">
        <v>358</v>
      </c>
      <c r="S96" s="23">
        <v>1</v>
      </c>
      <c r="T96" s="23">
        <v>55</v>
      </c>
      <c r="U96" s="23" t="s">
        <v>519</v>
      </c>
      <c r="V96" s="23" t="s">
        <v>520</v>
      </c>
      <c r="W96" s="34"/>
    </row>
    <row r="97" s="3" customFormat="true" ht="101.25" spans="1:23">
      <c r="A97" s="23">
        <v>91</v>
      </c>
      <c r="B97" s="23" t="s">
        <v>79</v>
      </c>
      <c r="C97" s="23" t="s">
        <v>359</v>
      </c>
      <c r="D97" s="23" t="s">
        <v>360</v>
      </c>
      <c r="E97" s="23" t="s">
        <v>294</v>
      </c>
      <c r="F97" s="23" t="s">
        <v>298</v>
      </c>
      <c r="G97" s="23" t="s">
        <v>521</v>
      </c>
      <c r="H97" s="23" t="s">
        <v>35</v>
      </c>
      <c r="I97" s="23" t="s">
        <v>298</v>
      </c>
      <c r="J97" s="31">
        <v>45658</v>
      </c>
      <c r="K97" s="31">
        <v>45992</v>
      </c>
      <c r="L97" s="25" t="s">
        <v>346</v>
      </c>
      <c r="M97" s="23" t="s">
        <v>522</v>
      </c>
      <c r="N97" s="23">
        <v>16</v>
      </c>
      <c r="O97" s="23">
        <v>14</v>
      </c>
      <c r="P97" s="23">
        <v>2</v>
      </c>
      <c r="Q97" s="23" t="s">
        <v>298</v>
      </c>
      <c r="R97" s="23">
        <v>713</v>
      </c>
      <c r="S97" s="23">
        <v>0</v>
      </c>
      <c r="T97" s="23">
        <v>79</v>
      </c>
      <c r="U97" s="23" t="s">
        <v>523</v>
      </c>
      <c r="V97" s="23" t="s">
        <v>524</v>
      </c>
      <c r="W97" s="34"/>
    </row>
    <row r="98" s="3" customFormat="true" ht="123.75" spans="1:23">
      <c r="A98" s="23">
        <v>92</v>
      </c>
      <c r="B98" s="23" t="s">
        <v>79</v>
      </c>
      <c r="C98" s="23" t="s">
        <v>80</v>
      </c>
      <c r="D98" s="23" t="s">
        <v>81</v>
      </c>
      <c r="E98" s="23" t="s">
        <v>294</v>
      </c>
      <c r="F98" s="23" t="s">
        <v>298</v>
      </c>
      <c r="G98" s="23" t="s">
        <v>525</v>
      </c>
      <c r="H98" s="23" t="s">
        <v>35</v>
      </c>
      <c r="I98" s="23" t="s">
        <v>298</v>
      </c>
      <c r="J98" s="31">
        <v>45658</v>
      </c>
      <c r="K98" s="31">
        <v>45992</v>
      </c>
      <c r="L98" s="25" t="s">
        <v>346</v>
      </c>
      <c r="M98" s="23" t="s">
        <v>526</v>
      </c>
      <c r="N98" s="23">
        <v>55</v>
      </c>
      <c r="O98" s="23">
        <v>50</v>
      </c>
      <c r="P98" s="23">
        <v>5</v>
      </c>
      <c r="Q98" s="23" t="s">
        <v>298</v>
      </c>
      <c r="R98" s="23">
        <v>713</v>
      </c>
      <c r="S98" s="23">
        <v>0</v>
      </c>
      <c r="T98" s="23">
        <v>79</v>
      </c>
      <c r="U98" s="23" t="s">
        <v>527</v>
      </c>
      <c r="V98" s="23" t="s">
        <v>528</v>
      </c>
      <c r="W98" s="34"/>
    </row>
    <row r="99" s="3" customFormat="true" ht="112.5" spans="1:23">
      <c r="A99" s="23">
        <v>93</v>
      </c>
      <c r="B99" s="23" t="s">
        <v>79</v>
      </c>
      <c r="C99" s="23" t="s">
        <v>342</v>
      </c>
      <c r="D99" s="23" t="s">
        <v>343</v>
      </c>
      <c r="E99" s="23" t="s">
        <v>294</v>
      </c>
      <c r="F99" s="23" t="s">
        <v>298</v>
      </c>
      <c r="G99" s="23" t="s">
        <v>529</v>
      </c>
      <c r="H99" s="23" t="s">
        <v>35</v>
      </c>
      <c r="I99" s="23" t="s">
        <v>298</v>
      </c>
      <c r="J99" s="31">
        <v>45658</v>
      </c>
      <c r="K99" s="31">
        <v>45992</v>
      </c>
      <c r="L99" s="25" t="s">
        <v>346</v>
      </c>
      <c r="M99" s="23" t="s">
        <v>530</v>
      </c>
      <c r="N99" s="23">
        <v>30</v>
      </c>
      <c r="O99" s="23">
        <v>25</v>
      </c>
      <c r="P99" s="23">
        <v>5</v>
      </c>
      <c r="Q99" s="23" t="s">
        <v>298</v>
      </c>
      <c r="R99" s="23">
        <v>713</v>
      </c>
      <c r="S99" s="23">
        <v>0</v>
      </c>
      <c r="T99" s="23">
        <v>79</v>
      </c>
      <c r="U99" s="23" t="s">
        <v>531</v>
      </c>
      <c r="V99" s="23" t="s">
        <v>532</v>
      </c>
      <c r="W99" s="34"/>
    </row>
    <row r="100" s="3" customFormat="true" ht="78.75" spans="1:23">
      <c r="A100" s="23">
        <v>94</v>
      </c>
      <c r="B100" s="23" t="s">
        <v>79</v>
      </c>
      <c r="C100" s="23" t="s">
        <v>342</v>
      </c>
      <c r="D100" s="23" t="s">
        <v>343</v>
      </c>
      <c r="E100" s="23" t="s">
        <v>278</v>
      </c>
      <c r="F100" s="23" t="s">
        <v>533</v>
      </c>
      <c r="G100" s="23" t="s">
        <v>534</v>
      </c>
      <c r="H100" s="23" t="s">
        <v>35</v>
      </c>
      <c r="I100" s="23" t="s">
        <v>533</v>
      </c>
      <c r="J100" s="31">
        <v>45658</v>
      </c>
      <c r="K100" s="31">
        <v>45992</v>
      </c>
      <c r="L100" s="25" t="s">
        <v>346</v>
      </c>
      <c r="M100" s="23" t="s">
        <v>535</v>
      </c>
      <c r="N100" s="23">
        <v>32</v>
      </c>
      <c r="O100" s="23">
        <v>30</v>
      </c>
      <c r="P100" s="23">
        <v>2</v>
      </c>
      <c r="Q100" s="23" t="s">
        <v>533</v>
      </c>
      <c r="R100" s="23">
        <v>220</v>
      </c>
      <c r="S100" s="23">
        <v>0</v>
      </c>
      <c r="T100" s="23">
        <v>32</v>
      </c>
      <c r="U100" s="23" t="s">
        <v>536</v>
      </c>
      <c r="V100" s="23" t="s">
        <v>537</v>
      </c>
      <c r="W100" s="34"/>
    </row>
    <row r="101" s="3" customFormat="true" ht="67.5" spans="1:23">
      <c r="A101" s="23">
        <v>95</v>
      </c>
      <c r="B101" s="23" t="s">
        <v>79</v>
      </c>
      <c r="C101" s="23" t="s">
        <v>359</v>
      </c>
      <c r="D101" s="23" t="s">
        <v>360</v>
      </c>
      <c r="E101" s="23" t="s">
        <v>278</v>
      </c>
      <c r="F101" s="23" t="s">
        <v>533</v>
      </c>
      <c r="G101" s="23" t="s">
        <v>538</v>
      </c>
      <c r="H101" s="23" t="s">
        <v>35</v>
      </c>
      <c r="I101" s="23" t="s">
        <v>533</v>
      </c>
      <c r="J101" s="31">
        <v>45658</v>
      </c>
      <c r="K101" s="31">
        <v>45992</v>
      </c>
      <c r="L101" s="25" t="s">
        <v>346</v>
      </c>
      <c r="M101" s="23" t="s">
        <v>539</v>
      </c>
      <c r="N101" s="23">
        <v>14</v>
      </c>
      <c r="O101" s="23">
        <v>12</v>
      </c>
      <c r="P101" s="23">
        <v>2</v>
      </c>
      <c r="Q101" s="23" t="s">
        <v>533</v>
      </c>
      <c r="R101" s="23">
        <v>436</v>
      </c>
      <c r="S101" s="23">
        <v>0</v>
      </c>
      <c r="T101" s="23">
        <v>46</v>
      </c>
      <c r="U101" s="23" t="s">
        <v>540</v>
      </c>
      <c r="V101" s="23" t="s">
        <v>541</v>
      </c>
      <c r="W101" s="34"/>
    </row>
    <row r="102" s="3" customFormat="true" ht="78.75" spans="1:23">
      <c r="A102" s="23">
        <v>96</v>
      </c>
      <c r="B102" s="23" t="s">
        <v>79</v>
      </c>
      <c r="C102" s="23" t="s">
        <v>342</v>
      </c>
      <c r="D102" s="23" t="s">
        <v>343</v>
      </c>
      <c r="E102" s="23" t="s">
        <v>278</v>
      </c>
      <c r="F102" s="23" t="s">
        <v>533</v>
      </c>
      <c r="G102" s="23" t="s">
        <v>542</v>
      </c>
      <c r="H102" s="23" t="s">
        <v>35</v>
      </c>
      <c r="I102" s="23" t="s">
        <v>533</v>
      </c>
      <c r="J102" s="31">
        <v>45658</v>
      </c>
      <c r="K102" s="31">
        <v>45992</v>
      </c>
      <c r="L102" s="25" t="s">
        <v>346</v>
      </c>
      <c r="M102" s="23" t="s">
        <v>543</v>
      </c>
      <c r="N102" s="23">
        <v>200</v>
      </c>
      <c r="O102" s="23">
        <v>30</v>
      </c>
      <c r="P102" s="23">
        <v>170</v>
      </c>
      <c r="Q102" s="23" t="s">
        <v>533</v>
      </c>
      <c r="R102" s="23">
        <v>732</v>
      </c>
      <c r="S102" s="23">
        <v>0</v>
      </c>
      <c r="T102" s="23">
        <v>95</v>
      </c>
      <c r="U102" s="23" t="s">
        <v>544</v>
      </c>
      <c r="V102" s="23" t="s">
        <v>545</v>
      </c>
      <c r="W102" s="34"/>
    </row>
    <row r="103" s="3" customFormat="true" ht="78.75" spans="1:23">
      <c r="A103" s="23">
        <v>97</v>
      </c>
      <c r="B103" s="23" t="s">
        <v>79</v>
      </c>
      <c r="C103" s="23" t="s">
        <v>80</v>
      </c>
      <c r="D103" s="23" t="s">
        <v>81</v>
      </c>
      <c r="E103" s="23" t="s">
        <v>278</v>
      </c>
      <c r="F103" s="23" t="s">
        <v>533</v>
      </c>
      <c r="G103" s="23" t="s">
        <v>546</v>
      </c>
      <c r="H103" s="23" t="s">
        <v>35</v>
      </c>
      <c r="I103" s="23" t="s">
        <v>533</v>
      </c>
      <c r="J103" s="31">
        <v>45658</v>
      </c>
      <c r="K103" s="31">
        <v>45992</v>
      </c>
      <c r="L103" s="25" t="s">
        <v>346</v>
      </c>
      <c r="M103" s="23" t="s">
        <v>547</v>
      </c>
      <c r="N103" s="23">
        <v>33</v>
      </c>
      <c r="O103" s="23">
        <v>30</v>
      </c>
      <c r="P103" s="23">
        <v>3</v>
      </c>
      <c r="Q103" s="23" t="s">
        <v>533</v>
      </c>
      <c r="R103" s="23">
        <v>732</v>
      </c>
      <c r="S103" s="23">
        <v>0</v>
      </c>
      <c r="T103" s="23">
        <v>95</v>
      </c>
      <c r="U103" s="23" t="s">
        <v>548</v>
      </c>
      <c r="V103" s="23" t="s">
        <v>549</v>
      </c>
      <c r="W103" s="34"/>
    </row>
    <row r="104" s="3" customFormat="true" ht="67.5" spans="1:23">
      <c r="A104" s="23">
        <v>98</v>
      </c>
      <c r="B104" s="23" t="s">
        <v>79</v>
      </c>
      <c r="C104" s="23" t="s">
        <v>342</v>
      </c>
      <c r="D104" s="23" t="s">
        <v>343</v>
      </c>
      <c r="E104" s="23" t="s">
        <v>278</v>
      </c>
      <c r="F104" s="23" t="s">
        <v>550</v>
      </c>
      <c r="G104" s="23" t="s">
        <v>551</v>
      </c>
      <c r="H104" s="23" t="s">
        <v>35</v>
      </c>
      <c r="I104" s="23" t="s">
        <v>550</v>
      </c>
      <c r="J104" s="31">
        <v>45658</v>
      </c>
      <c r="K104" s="31">
        <v>45992</v>
      </c>
      <c r="L104" s="25" t="s">
        <v>346</v>
      </c>
      <c r="M104" s="23" t="s">
        <v>552</v>
      </c>
      <c r="N104" s="23">
        <v>22</v>
      </c>
      <c r="O104" s="23">
        <v>20</v>
      </c>
      <c r="P104" s="23">
        <v>2</v>
      </c>
      <c r="Q104" s="23" t="s">
        <v>550</v>
      </c>
      <c r="R104" s="23">
        <v>717</v>
      </c>
      <c r="S104" s="23">
        <v>0</v>
      </c>
      <c r="T104" s="23">
        <v>93</v>
      </c>
      <c r="U104" s="23" t="s">
        <v>553</v>
      </c>
      <c r="V104" s="23" t="s">
        <v>554</v>
      </c>
      <c r="W104" s="34"/>
    </row>
    <row r="105" s="3" customFormat="true" ht="67.5" spans="1:23">
      <c r="A105" s="23">
        <v>99</v>
      </c>
      <c r="B105" s="23" t="s">
        <v>79</v>
      </c>
      <c r="C105" s="23" t="s">
        <v>359</v>
      </c>
      <c r="D105" s="23" t="s">
        <v>360</v>
      </c>
      <c r="E105" s="23" t="s">
        <v>278</v>
      </c>
      <c r="F105" s="23" t="s">
        <v>550</v>
      </c>
      <c r="G105" s="23" t="s">
        <v>555</v>
      </c>
      <c r="H105" s="23" t="s">
        <v>35</v>
      </c>
      <c r="I105" s="23" t="s">
        <v>550</v>
      </c>
      <c r="J105" s="31">
        <v>45658</v>
      </c>
      <c r="K105" s="31">
        <v>45992</v>
      </c>
      <c r="L105" s="25" t="s">
        <v>346</v>
      </c>
      <c r="M105" s="23" t="s">
        <v>556</v>
      </c>
      <c r="N105" s="23">
        <v>38</v>
      </c>
      <c r="O105" s="23">
        <v>35</v>
      </c>
      <c r="P105" s="23">
        <v>3</v>
      </c>
      <c r="Q105" s="23" t="s">
        <v>550</v>
      </c>
      <c r="R105" s="23">
        <v>2503</v>
      </c>
      <c r="S105" s="23">
        <v>0</v>
      </c>
      <c r="T105" s="23">
        <v>359</v>
      </c>
      <c r="U105" s="23" t="s">
        <v>557</v>
      </c>
      <c r="V105" s="23" t="s">
        <v>558</v>
      </c>
      <c r="W105" s="34"/>
    </row>
    <row r="106" s="3" customFormat="true" ht="90" spans="1:23">
      <c r="A106" s="23">
        <v>100</v>
      </c>
      <c r="B106" s="23" t="s">
        <v>79</v>
      </c>
      <c r="C106" s="23" t="s">
        <v>80</v>
      </c>
      <c r="D106" s="23" t="s">
        <v>81</v>
      </c>
      <c r="E106" s="23" t="s">
        <v>278</v>
      </c>
      <c r="F106" s="23" t="s">
        <v>550</v>
      </c>
      <c r="G106" s="23" t="s">
        <v>559</v>
      </c>
      <c r="H106" s="23" t="s">
        <v>35</v>
      </c>
      <c r="I106" s="23" t="s">
        <v>550</v>
      </c>
      <c r="J106" s="31">
        <v>45658</v>
      </c>
      <c r="K106" s="31">
        <v>45992</v>
      </c>
      <c r="L106" s="25" t="s">
        <v>346</v>
      </c>
      <c r="M106" s="23" t="s">
        <v>560</v>
      </c>
      <c r="N106" s="23">
        <v>22</v>
      </c>
      <c r="O106" s="23">
        <v>20</v>
      </c>
      <c r="P106" s="23">
        <v>2</v>
      </c>
      <c r="Q106" s="23" t="s">
        <v>550</v>
      </c>
      <c r="R106" s="23">
        <v>2503</v>
      </c>
      <c r="S106" s="23">
        <v>0</v>
      </c>
      <c r="T106" s="23">
        <v>359</v>
      </c>
      <c r="U106" s="23" t="s">
        <v>561</v>
      </c>
      <c r="V106" s="23" t="s">
        <v>558</v>
      </c>
      <c r="W106" s="34"/>
    </row>
    <row r="107" s="3" customFormat="true" ht="112.5" spans="1:23">
      <c r="A107" s="23">
        <v>101</v>
      </c>
      <c r="B107" s="23" t="s">
        <v>29</v>
      </c>
      <c r="C107" s="23" t="s">
        <v>44</v>
      </c>
      <c r="D107" s="23" t="s">
        <v>284</v>
      </c>
      <c r="E107" s="23" t="s">
        <v>278</v>
      </c>
      <c r="F107" s="23" t="s">
        <v>285</v>
      </c>
      <c r="G107" s="23" t="s">
        <v>562</v>
      </c>
      <c r="H107" s="23" t="s">
        <v>35</v>
      </c>
      <c r="I107" s="23" t="s">
        <v>285</v>
      </c>
      <c r="J107" s="31">
        <v>45658</v>
      </c>
      <c r="K107" s="31">
        <v>45992</v>
      </c>
      <c r="L107" s="25" t="s">
        <v>346</v>
      </c>
      <c r="M107" s="23" t="s">
        <v>563</v>
      </c>
      <c r="N107" s="23">
        <v>60</v>
      </c>
      <c r="O107" s="23">
        <v>60</v>
      </c>
      <c r="P107" s="23">
        <v>0</v>
      </c>
      <c r="Q107" s="23" t="s">
        <v>285</v>
      </c>
      <c r="R107" s="23">
        <v>13</v>
      </c>
      <c r="S107" s="23">
        <v>0</v>
      </c>
      <c r="T107" s="23">
        <v>4</v>
      </c>
      <c r="U107" s="23" t="s">
        <v>564</v>
      </c>
      <c r="V107" s="23" t="s">
        <v>565</v>
      </c>
      <c r="W107" s="34"/>
    </row>
    <row r="108" s="3" customFormat="true" ht="112.5" spans="1:23">
      <c r="A108" s="23">
        <v>102</v>
      </c>
      <c r="B108" s="23" t="s">
        <v>29</v>
      </c>
      <c r="C108" s="23" t="s">
        <v>44</v>
      </c>
      <c r="D108" s="23" t="s">
        <v>284</v>
      </c>
      <c r="E108" s="23" t="s">
        <v>278</v>
      </c>
      <c r="F108" s="23" t="s">
        <v>285</v>
      </c>
      <c r="G108" s="23" t="s">
        <v>566</v>
      </c>
      <c r="H108" s="23" t="s">
        <v>35</v>
      </c>
      <c r="I108" s="23" t="s">
        <v>285</v>
      </c>
      <c r="J108" s="31">
        <v>45658</v>
      </c>
      <c r="K108" s="31">
        <v>45992</v>
      </c>
      <c r="L108" s="25" t="s">
        <v>346</v>
      </c>
      <c r="M108" s="23" t="s">
        <v>567</v>
      </c>
      <c r="N108" s="23">
        <v>650</v>
      </c>
      <c r="O108" s="23">
        <v>300</v>
      </c>
      <c r="P108" s="23">
        <v>350</v>
      </c>
      <c r="Q108" s="23" t="s">
        <v>285</v>
      </c>
      <c r="R108" s="23">
        <v>11</v>
      </c>
      <c r="S108" s="23">
        <v>0</v>
      </c>
      <c r="T108" s="23">
        <v>2</v>
      </c>
      <c r="U108" s="23" t="s">
        <v>568</v>
      </c>
      <c r="V108" s="23" t="s">
        <v>569</v>
      </c>
      <c r="W108" s="34"/>
    </row>
    <row r="109" s="3" customFormat="true" ht="56.25" spans="1:23">
      <c r="A109" s="23">
        <v>103</v>
      </c>
      <c r="B109" s="23" t="s">
        <v>79</v>
      </c>
      <c r="C109" s="23" t="s">
        <v>80</v>
      </c>
      <c r="D109" s="23" t="s">
        <v>81</v>
      </c>
      <c r="E109" s="23" t="s">
        <v>570</v>
      </c>
      <c r="F109" s="23" t="s">
        <v>571</v>
      </c>
      <c r="G109" s="23" t="s">
        <v>572</v>
      </c>
      <c r="H109" s="23" t="s">
        <v>35</v>
      </c>
      <c r="I109" s="23" t="s">
        <v>571</v>
      </c>
      <c r="J109" s="31">
        <v>45658</v>
      </c>
      <c r="K109" s="31">
        <v>45992</v>
      </c>
      <c r="L109" s="25" t="s">
        <v>346</v>
      </c>
      <c r="M109" s="23" t="s">
        <v>573</v>
      </c>
      <c r="N109" s="23">
        <v>105</v>
      </c>
      <c r="O109" s="23">
        <v>85</v>
      </c>
      <c r="P109" s="23">
        <v>20</v>
      </c>
      <c r="Q109" s="23" t="s">
        <v>571</v>
      </c>
      <c r="R109" s="23">
        <v>350</v>
      </c>
      <c r="S109" s="23">
        <v>0</v>
      </c>
      <c r="T109" s="23">
        <v>50</v>
      </c>
      <c r="U109" s="23" t="s">
        <v>574</v>
      </c>
      <c r="V109" s="23" t="s">
        <v>575</v>
      </c>
      <c r="W109" s="34"/>
    </row>
    <row r="110" s="3" customFormat="true" ht="123.75" spans="1:23">
      <c r="A110" s="23">
        <v>104</v>
      </c>
      <c r="B110" s="23" t="s">
        <v>79</v>
      </c>
      <c r="C110" s="23" t="s">
        <v>80</v>
      </c>
      <c r="D110" s="23" t="s">
        <v>81</v>
      </c>
      <c r="E110" s="23" t="s">
        <v>331</v>
      </c>
      <c r="F110" s="23" t="s">
        <v>576</v>
      </c>
      <c r="G110" s="23" t="s">
        <v>577</v>
      </c>
      <c r="H110" s="23" t="s">
        <v>35</v>
      </c>
      <c r="I110" s="23" t="s">
        <v>576</v>
      </c>
      <c r="J110" s="31">
        <v>45658</v>
      </c>
      <c r="K110" s="31">
        <v>45992</v>
      </c>
      <c r="L110" s="25" t="s">
        <v>346</v>
      </c>
      <c r="M110" s="23" t="s">
        <v>578</v>
      </c>
      <c r="N110" s="23">
        <v>260</v>
      </c>
      <c r="O110" s="23">
        <v>85</v>
      </c>
      <c r="P110" s="23">
        <v>175</v>
      </c>
      <c r="Q110" s="23" t="s">
        <v>576</v>
      </c>
      <c r="R110" s="23">
        <v>728</v>
      </c>
      <c r="S110" s="23">
        <v>0</v>
      </c>
      <c r="T110" s="23">
        <v>75</v>
      </c>
      <c r="U110" s="23" t="s">
        <v>579</v>
      </c>
      <c r="V110" s="23" t="s">
        <v>580</v>
      </c>
      <c r="W110" s="34"/>
    </row>
    <row r="111" s="4" customFormat="true" ht="67.5" spans="1:23">
      <c r="A111" s="23">
        <v>105</v>
      </c>
      <c r="B111" s="25" t="s">
        <v>29</v>
      </c>
      <c r="C111" s="25" t="s">
        <v>44</v>
      </c>
      <c r="D111" s="23" t="s">
        <v>50</v>
      </c>
      <c r="E111" s="25" t="s">
        <v>132</v>
      </c>
      <c r="F111" s="25" t="s">
        <v>581</v>
      </c>
      <c r="G111" s="25" t="s">
        <v>582</v>
      </c>
      <c r="H111" s="25" t="s">
        <v>35</v>
      </c>
      <c r="I111" s="25" t="s">
        <v>581</v>
      </c>
      <c r="J111" s="31">
        <v>45658</v>
      </c>
      <c r="K111" s="31">
        <v>45992</v>
      </c>
      <c r="L111" s="25" t="s">
        <v>583</v>
      </c>
      <c r="M111" s="25" t="s">
        <v>584</v>
      </c>
      <c r="N111" s="25">
        <v>380</v>
      </c>
      <c r="O111" s="33">
        <v>380</v>
      </c>
      <c r="P111" s="25">
        <v>0</v>
      </c>
      <c r="Q111" s="25" t="s">
        <v>581</v>
      </c>
      <c r="R111" s="25">
        <v>62</v>
      </c>
      <c r="S111" s="25">
        <v>0</v>
      </c>
      <c r="T111" s="25">
        <v>12</v>
      </c>
      <c r="U111" s="25" t="s">
        <v>585</v>
      </c>
      <c r="V111" s="47" t="s">
        <v>586</v>
      </c>
      <c r="W111" s="25"/>
    </row>
    <row r="112" s="4" customFormat="true" ht="67.5" spans="1:23">
      <c r="A112" s="23">
        <v>106</v>
      </c>
      <c r="B112" s="25" t="s">
        <v>29</v>
      </c>
      <c r="C112" s="25" t="s">
        <v>44</v>
      </c>
      <c r="D112" s="23" t="s">
        <v>50</v>
      </c>
      <c r="E112" s="23" t="s">
        <v>457</v>
      </c>
      <c r="F112" s="25" t="s">
        <v>587</v>
      </c>
      <c r="G112" s="25" t="s">
        <v>588</v>
      </c>
      <c r="H112" s="25" t="s">
        <v>35</v>
      </c>
      <c r="I112" s="25" t="s">
        <v>589</v>
      </c>
      <c r="J112" s="31">
        <v>45658</v>
      </c>
      <c r="K112" s="31">
        <v>45992</v>
      </c>
      <c r="L112" s="25" t="s">
        <v>583</v>
      </c>
      <c r="M112" s="25" t="s">
        <v>590</v>
      </c>
      <c r="N112" s="25">
        <v>270</v>
      </c>
      <c r="O112" s="25">
        <v>270</v>
      </c>
      <c r="P112" s="25">
        <v>0</v>
      </c>
      <c r="Q112" s="25" t="s">
        <v>587</v>
      </c>
      <c r="R112" s="25">
        <v>52</v>
      </c>
      <c r="S112" s="25">
        <v>1</v>
      </c>
      <c r="T112" s="25">
        <v>12</v>
      </c>
      <c r="U112" s="25" t="s">
        <v>591</v>
      </c>
      <c r="V112" s="25" t="s">
        <v>592</v>
      </c>
      <c r="W112" s="25"/>
    </row>
    <row r="113" s="4" customFormat="true" ht="78.75" spans="1:23">
      <c r="A113" s="23">
        <v>107</v>
      </c>
      <c r="B113" s="25" t="s">
        <v>29</v>
      </c>
      <c r="C113" s="25" t="s">
        <v>44</v>
      </c>
      <c r="D113" s="23" t="s">
        <v>50</v>
      </c>
      <c r="E113" s="25" t="s">
        <v>191</v>
      </c>
      <c r="F113" s="25" t="s">
        <v>593</v>
      </c>
      <c r="G113" s="25" t="s">
        <v>594</v>
      </c>
      <c r="H113" s="25" t="s">
        <v>35</v>
      </c>
      <c r="I113" s="25" t="s">
        <v>593</v>
      </c>
      <c r="J113" s="31">
        <v>45658</v>
      </c>
      <c r="K113" s="31">
        <v>45992</v>
      </c>
      <c r="L113" s="25" t="s">
        <v>583</v>
      </c>
      <c r="M113" s="25" t="s">
        <v>595</v>
      </c>
      <c r="N113" s="25">
        <v>360</v>
      </c>
      <c r="O113" s="25">
        <v>360</v>
      </c>
      <c r="P113" s="25">
        <v>0</v>
      </c>
      <c r="Q113" s="25" t="s">
        <v>593</v>
      </c>
      <c r="R113" s="25">
        <v>276</v>
      </c>
      <c r="S113" s="25">
        <v>0</v>
      </c>
      <c r="T113" s="45">
        <v>39</v>
      </c>
      <c r="U113" s="48" t="s">
        <v>596</v>
      </c>
      <c r="V113" s="49" t="s">
        <v>597</v>
      </c>
      <c r="W113" s="23"/>
    </row>
    <row r="114" s="4" customFormat="true" ht="67.5" spans="1:23">
      <c r="A114" s="23">
        <v>108</v>
      </c>
      <c r="B114" s="35" t="s">
        <v>29</v>
      </c>
      <c r="C114" s="23" t="s">
        <v>44</v>
      </c>
      <c r="D114" s="23" t="s">
        <v>50</v>
      </c>
      <c r="E114" s="23" t="s">
        <v>191</v>
      </c>
      <c r="F114" s="25" t="s">
        <v>487</v>
      </c>
      <c r="G114" s="25" t="s">
        <v>598</v>
      </c>
      <c r="H114" s="25" t="s">
        <v>35</v>
      </c>
      <c r="I114" s="25" t="s">
        <v>487</v>
      </c>
      <c r="J114" s="31">
        <v>45658</v>
      </c>
      <c r="K114" s="31">
        <v>45992</v>
      </c>
      <c r="L114" s="25" t="s">
        <v>583</v>
      </c>
      <c r="M114" s="25" t="s">
        <v>599</v>
      </c>
      <c r="N114" s="33">
        <v>345</v>
      </c>
      <c r="O114" s="33">
        <v>345</v>
      </c>
      <c r="P114" s="23">
        <v>0</v>
      </c>
      <c r="Q114" s="25" t="s">
        <v>487</v>
      </c>
      <c r="R114" s="46">
        <v>27</v>
      </c>
      <c r="S114" s="23">
        <v>0</v>
      </c>
      <c r="T114" s="45">
        <v>9</v>
      </c>
      <c r="U114" s="46" t="s">
        <v>600</v>
      </c>
      <c r="V114" s="50" t="s">
        <v>601</v>
      </c>
      <c r="W114" s="23"/>
    </row>
    <row r="115" s="4" customFormat="true" ht="90" spans="1:23">
      <c r="A115" s="23">
        <v>109</v>
      </c>
      <c r="B115" s="36" t="s">
        <v>29</v>
      </c>
      <c r="C115" s="36" t="s">
        <v>44</v>
      </c>
      <c r="D115" s="23" t="s">
        <v>50</v>
      </c>
      <c r="E115" s="36" t="s">
        <v>93</v>
      </c>
      <c r="F115" s="36" t="s">
        <v>100</v>
      </c>
      <c r="G115" s="36" t="s">
        <v>602</v>
      </c>
      <c r="H115" s="36" t="s">
        <v>35</v>
      </c>
      <c r="I115" s="36" t="s">
        <v>100</v>
      </c>
      <c r="J115" s="31">
        <v>45658</v>
      </c>
      <c r="K115" s="31">
        <v>45992</v>
      </c>
      <c r="L115" s="36" t="s">
        <v>583</v>
      </c>
      <c r="M115" s="42" t="s">
        <v>603</v>
      </c>
      <c r="N115" s="42">
        <v>260</v>
      </c>
      <c r="O115" s="42">
        <v>260</v>
      </c>
      <c r="P115" s="42">
        <v>0</v>
      </c>
      <c r="Q115" s="42" t="s">
        <v>100</v>
      </c>
      <c r="R115" s="42">
        <v>69</v>
      </c>
      <c r="S115" s="42">
        <v>0</v>
      </c>
      <c r="T115" s="42">
        <v>4</v>
      </c>
      <c r="U115" s="42" t="s">
        <v>604</v>
      </c>
      <c r="V115" s="51" t="s">
        <v>605</v>
      </c>
      <c r="W115" s="34"/>
    </row>
    <row r="116" s="5" customFormat="true" ht="90" spans="1:23">
      <c r="A116" s="23">
        <v>110</v>
      </c>
      <c r="B116" s="37" t="s">
        <v>29</v>
      </c>
      <c r="C116" s="37" t="s">
        <v>44</v>
      </c>
      <c r="D116" s="23" t="s">
        <v>50</v>
      </c>
      <c r="E116" s="23" t="s">
        <v>86</v>
      </c>
      <c r="F116" s="39" t="s">
        <v>606</v>
      </c>
      <c r="G116" s="37" t="s">
        <v>607</v>
      </c>
      <c r="H116" s="37" t="s">
        <v>608</v>
      </c>
      <c r="I116" s="39" t="s">
        <v>606</v>
      </c>
      <c r="J116" s="31">
        <v>45658</v>
      </c>
      <c r="K116" s="31">
        <v>45992</v>
      </c>
      <c r="L116" s="25" t="s">
        <v>583</v>
      </c>
      <c r="M116" s="37" t="s">
        <v>609</v>
      </c>
      <c r="N116" s="37">
        <v>300</v>
      </c>
      <c r="O116" s="37">
        <v>300</v>
      </c>
      <c r="P116" s="37">
        <v>0</v>
      </c>
      <c r="Q116" s="37" t="s">
        <v>606</v>
      </c>
      <c r="R116" s="37">
        <v>68</v>
      </c>
      <c r="S116" s="37">
        <v>1</v>
      </c>
      <c r="T116" s="37">
        <v>33</v>
      </c>
      <c r="U116" s="25" t="s">
        <v>610</v>
      </c>
      <c r="V116" s="25" t="s">
        <v>611</v>
      </c>
      <c r="W116" s="52"/>
    </row>
    <row r="117" s="4" customFormat="true" ht="78.75" spans="1:23">
      <c r="A117" s="23">
        <v>111</v>
      </c>
      <c r="B117" s="25" t="s">
        <v>29</v>
      </c>
      <c r="C117" s="25" t="s">
        <v>44</v>
      </c>
      <c r="D117" s="23" t="s">
        <v>50</v>
      </c>
      <c r="E117" s="23" t="s">
        <v>86</v>
      </c>
      <c r="F117" s="37" t="s">
        <v>612</v>
      </c>
      <c r="G117" s="25" t="s">
        <v>613</v>
      </c>
      <c r="H117" s="40" t="s">
        <v>35</v>
      </c>
      <c r="I117" s="40" t="s">
        <v>612</v>
      </c>
      <c r="J117" s="31">
        <v>45658</v>
      </c>
      <c r="K117" s="31">
        <v>45992</v>
      </c>
      <c r="L117" s="25" t="s">
        <v>583</v>
      </c>
      <c r="M117" s="25" t="s">
        <v>614</v>
      </c>
      <c r="N117" s="40">
        <v>300</v>
      </c>
      <c r="O117" s="40">
        <v>300</v>
      </c>
      <c r="P117" s="40">
        <v>0</v>
      </c>
      <c r="Q117" s="37" t="s">
        <v>612</v>
      </c>
      <c r="R117" s="40">
        <v>99</v>
      </c>
      <c r="S117" s="40">
        <v>0</v>
      </c>
      <c r="T117" s="40">
        <v>25</v>
      </c>
      <c r="U117" s="25" t="s">
        <v>615</v>
      </c>
      <c r="V117" s="46" t="s">
        <v>616</v>
      </c>
      <c r="W117" s="52"/>
    </row>
    <row r="118" s="4" customFormat="true" ht="123.75" spans="1:23">
      <c r="A118" s="23">
        <v>112</v>
      </c>
      <c r="B118" s="37" t="s">
        <v>29</v>
      </c>
      <c r="C118" s="37" t="s">
        <v>44</v>
      </c>
      <c r="D118" s="23" t="s">
        <v>50</v>
      </c>
      <c r="E118" s="23" t="s">
        <v>86</v>
      </c>
      <c r="F118" s="37" t="s">
        <v>617</v>
      </c>
      <c r="G118" s="37" t="s">
        <v>618</v>
      </c>
      <c r="H118" s="37" t="s">
        <v>35</v>
      </c>
      <c r="I118" s="37" t="s">
        <v>617</v>
      </c>
      <c r="J118" s="31">
        <v>45658</v>
      </c>
      <c r="K118" s="31">
        <v>45992</v>
      </c>
      <c r="L118" s="25" t="s">
        <v>583</v>
      </c>
      <c r="M118" s="37" t="s">
        <v>619</v>
      </c>
      <c r="N118" s="37">
        <v>402</v>
      </c>
      <c r="O118" s="37">
        <v>402</v>
      </c>
      <c r="P118" s="37">
        <v>0</v>
      </c>
      <c r="Q118" s="37" t="s">
        <v>617</v>
      </c>
      <c r="R118" s="37">
        <v>80</v>
      </c>
      <c r="S118" s="40">
        <v>0</v>
      </c>
      <c r="T118" s="37">
        <v>45</v>
      </c>
      <c r="U118" s="37" t="s">
        <v>620</v>
      </c>
      <c r="V118" s="37" t="s">
        <v>621</v>
      </c>
      <c r="W118" s="52"/>
    </row>
    <row r="119" s="5" customFormat="true" ht="112.5" spans="1:23">
      <c r="A119" s="23">
        <v>113</v>
      </c>
      <c r="B119" s="38" t="s">
        <v>29</v>
      </c>
      <c r="C119" s="38" t="s">
        <v>44</v>
      </c>
      <c r="D119" s="23" t="s">
        <v>50</v>
      </c>
      <c r="E119" s="38" t="s">
        <v>219</v>
      </c>
      <c r="F119" s="38" t="s">
        <v>246</v>
      </c>
      <c r="G119" s="41" t="s">
        <v>622</v>
      </c>
      <c r="H119" s="38" t="s">
        <v>35</v>
      </c>
      <c r="I119" s="38" t="s">
        <v>246</v>
      </c>
      <c r="J119" s="31">
        <v>45658</v>
      </c>
      <c r="K119" s="31">
        <v>45992</v>
      </c>
      <c r="L119" s="38" t="s">
        <v>583</v>
      </c>
      <c r="M119" s="41" t="s">
        <v>623</v>
      </c>
      <c r="N119" s="43">
        <v>300</v>
      </c>
      <c r="O119" s="43">
        <v>300</v>
      </c>
      <c r="P119" s="38">
        <v>0</v>
      </c>
      <c r="Q119" s="38" t="s">
        <v>246</v>
      </c>
      <c r="R119" s="38">
        <v>75</v>
      </c>
      <c r="S119" s="38">
        <v>0</v>
      </c>
      <c r="T119" s="38">
        <v>21</v>
      </c>
      <c r="U119" s="41" t="s">
        <v>624</v>
      </c>
      <c r="V119" s="41" t="s">
        <v>625</v>
      </c>
      <c r="W119" s="53"/>
    </row>
    <row r="120" s="3" customFormat="true" ht="78.75" spans="1:23">
      <c r="A120" s="23">
        <v>114</v>
      </c>
      <c r="B120" s="23" t="s">
        <v>29</v>
      </c>
      <c r="C120" s="23" t="s">
        <v>65</v>
      </c>
      <c r="D120" s="23" t="s">
        <v>66</v>
      </c>
      <c r="E120" s="23" t="s">
        <v>626</v>
      </c>
      <c r="F120" s="23" t="s">
        <v>627</v>
      </c>
      <c r="G120" s="23" t="s">
        <v>628</v>
      </c>
      <c r="H120" s="23" t="s">
        <v>35</v>
      </c>
      <c r="I120" s="23" t="s">
        <v>627</v>
      </c>
      <c r="J120" s="31">
        <v>45658</v>
      </c>
      <c r="K120" s="31">
        <v>45992</v>
      </c>
      <c r="L120" s="25" t="s">
        <v>89</v>
      </c>
      <c r="M120" s="23" t="s">
        <v>629</v>
      </c>
      <c r="N120" s="23">
        <v>300</v>
      </c>
      <c r="O120" s="23">
        <v>300</v>
      </c>
      <c r="P120" s="23">
        <v>0</v>
      </c>
      <c r="Q120" s="23" t="s">
        <v>627</v>
      </c>
      <c r="R120" s="23">
        <v>200</v>
      </c>
      <c r="S120" s="23">
        <v>0</v>
      </c>
      <c r="T120" s="23">
        <v>40</v>
      </c>
      <c r="U120" s="23" t="s">
        <v>630</v>
      </c>
      <c r="V120" s="23" t="s">
        <v>631</v>
      </c>
      <c r="W120" s="34"/>
    </row>
    <row r="121" s="3" customFormat="true" ht="78.75" spans="1:23">
      <c r="A121" s="23">
        <v>115</v>
      </c>
      <c r="B121" s="23" t="s">
        <v>29</v>
      </c>
      <c r="C121" s="23" t="s">
        <v>44</v>
      </c>
      <c r="D121" s="23" t="s">
        <v>45</v>
      </c>
      <c r="E121" s="23" t="s">
        <v>626</v>
      </c>
      <c r="F121" s="23" t="s">
        <v>632</v>
      </c>
      <c r="G121" s="23" t="s">
        <v>633</v>
      </c>
      <c r="H121" s="23" t="s">
        <v>35</v>
      </c>
      <c r="I121" s="23" t="s">
        <v>632</v>
      </c>
      <c r="J121" s="31">
        <v>45658</v>
      </c>
      <c r="K121" s="31">
        <v>45992</v>
      </c>
      <c r="L121" s="25" t="s">
        <v>89</v>
      </c>
      <c r="M121" s="23" t="s">
        <v>634</v>
      </c>
      <c r="N121" s="23">
        <v>280</v>
      </c>
      <c r="O121" s="23">
        <v>280</v>
      </c>
      <c r="P121" s="23">
        <v>0</v>
      </c>
      <c r="Q121" s="23" t="s">
        <v>632</v>
      </c>
      <c r="R121" s="23">
        <v>6000</v>
      </c>
      <c r="S121" s="23">
        <v>2</v>
      </c>
      <c r="T121" s="23">
        <v>450</v>
      </c>
      <c r="U121" s="23" t="s">
        <v>635</v>
      </c>
      <c r="V121" s="23" t="s">
        <v>636</v>
      </c>
      <c r="W121" s="34"/>
    </row>
    <row r="122" s="6" customFormat="true" ht="67.5" spans="1:23">
      <c r="A122" s="23">
        <v>116</v>
      </c>
      <c r="B122" s="25" t="s">
        <v>29</v>
      </c>
      <c r="C122" s="25" t="s">
        <v>65</v>
      </c>
      <c r="D122" s="23" t="s">
        <v>66</v>
      </c>
      <c r="E122" s="25" t="s">
        <v>626</v>
      </c>
      <c r="F122" s="25" t="s">
        <v>627</v>
      </c>
      <c r="G122" s="25" t="s">
        <v>637</v>
      </c>
      <c r="H122" s="25" t="s">
        <v>35</v>
      </c>
      <c r="I122" s="25" t="s">
        <v>638</v>
      </c>
      <c r="J122" s="31">
        <v>45658</v>
      </c>
      <c r="K122" s="31">
        <v>45992</v>
      </c>
      <c r="L122" s="25" t="s">
        <v>639</v>
      </c>
      <c r="M122" s="25" t="s">
        <v>640</v>
      </c>
      <c r="N122" s="25">
        <v>390</v>
      </c>
      <c r="O122" s="25">
        <v>390</v>
      </c>
      <c r="P122" s="25">
        <v>0</v>
      </c>
      <c r="Q122" s="25" t="s">
        <v>627</v>
      </c>
      <c r="R122" s="25">
        <v>80</v>
      </c>
      <c r="S122" s="25">
        <v>0</v>
      </c>
      <c r="T122" s="25">
        <v>25</v>
      </c>
      <c r="U122" s="25" t="s">
        <v>641</v>
      </c>
      <c r="V122" s="25" t="s">
        <v>642</v>
      </c>
      <c r="W122" s="54"/>
    </row>
    <row r="123" s="7" customFormat="true" ht="78.75" spans="1:23">
      <c r="A123" s="23">
        <v>117</v>
      </c>
      <c r="B123" s="26" t="s">
        <v>79</v>
      </c>
      <c r="C123" s="23" t="s">
        <v>342</v>
      </c>
      <c r="D123" s="23" t="s">
        <v>343</v>
      </c>
      <c r="E123" s="26" t="s">
        <v>626</v>
      </c>
      <c r="F123" s="23" t="s">
        <v>643</v>
      </c>
      <c r="G123" s="23" t="s">
        <v>644</v>
      </c>
      <c r="H123" s="23" t="s">
        <v>35</v>
      </c>
      <c r="I123" s="23" t="s">
        <v>643</v>
      </c>
      <c r="J123" s="31">
        <v>45658</v>
      </c>
      <c r="K123" s="31">
        <v>45992</v>
      </c>
      <c r="L123" s="23" t="s">
        <v>645</v>
      </c>
      <c r="M123" s="23" t="s">
        <v>646</v>
      </c>
      <c r="N123" s="44">
        <v>43.45</v>
      </c>
      <c r="O123" s="44">
        <v>43.45</v>
      </c>
      <c r="P123" s="23">
        <v>0</v>
      </c>
      <c r="Q123" s="23" t="s">
        <v>643</v>
      </c>
      <c r="R123" s="23">
        <v>80</v>
      </c>
      <c r="S123" s="23">
        <v>0</v>
      </c>
      <c r="T123" s="23">
        <v>16</v>
      </c>
      <c r="U123" s="23" t="s">
        <v>647</v>
      </c>
      <c r="V123" s="55" t="s">
        <v>648</v>
      </c>
      <c r="W123" s="23"/>
    </row>
    <row r="124" s="7" customFormat="true" ht="78.75" spans="1:23">
      <c r="A124" s="23">
        <v>118</v>
      </c>
      <c r="B124" s="26" t="s">
        <v>79</v>
      </c>
      <c r="C124" s="23" t="s">
        <v>342</v>
      </c>
      <c r="D124" s="23" t="s">
        <v>343</v>
      </c>
      <c r="E124" s="26" t="s">
        <v>626</v>
      </c>
      <c r="F124" s="23" t="s">
        <v>649</v>
      </c>
      <c r="G124" s="23" t="s">
        <v>650</v>
      </c>
      <c r="H124" s="23" t="s">
        <v>35</v>
      </c>
      <c r="I124" s="23" t="s">
        <v>649</v>
      </c>
      <c r="J124" s="31">
        <v>45658</v>
      </c>
      <c r="K124" s="31">
        <v>45992</v>
      </c>
      <c r="L124" s="23" t="s">
        <v>645</v>
      </c>
      <c r="M124" s="23" t="s">
        <v>651</v>
      </c>
      <c r="N124" s="44">
        <v>33.18</v>
      </c>
      <c r="O124" s="44">
        <v>33.18</v>
      </c>
      <c r="P124" s="23">
        <v>0</v>
      </c>
      <c r="Q124" s="23" t="s">
        <v>649</v>
      </c>
      <c r="R124" s="23">
        <v>40</v>
      </c>
      <c r="S124" s="23">
        <v>0</v>
      </c>
      <c r="T124" s="23">
        <v>6</v>
      </c>
      <c r="U124" s="26" t="s">
        <v>652</v>
      </c>
      <c r="V124" s="56" t="s">
        <v>653</v>
      </c>
      <c r="W124" s="23"/>
    </row>
    <row r="125" s="3" customFormat="true" ht="78.75" spans="1:23">
      <c r="A125" s="23">
        <v>119</v>
      </c>
      <c r="B125" s="23" t="s">
        <v>29</v>
      </c>
      <c r="C125" s="23" t="s">
        <v>65</v>
      </c>
      <c r="D125" s="23" t="s">
        <v>66</v>
      </c>
      <c r="E125" s="23" t="s">
        <v>457</v>
      </c>
      <c r="F125" s="23" t="s">
        <v>463</v>
      </c>
      <c r="G125" s="23" t="s">
        <v>654</v>
      </c>
      <c r="H125" s="23" t="s">
        <v>35</v>
      </c>
      <c r="I125" s="23" t="s">
        <v>655</v>
      </c>
      <c r="J125" s="31">
        <v>45717</v>
      </c>
      <c r="K125" s="31">
        <v>45992</v>
      </c>
      <c r="L125" s="25" t="s">
        <v>89</v>
      </c>
      <c r="M125" s="23" t="s">
        <v>656</v>
      </c>
      <c r="N125" s="23">
        <v>1010</v>
      </c>
      <c r="O125" s="23">
        <v>1010</v>
      </c>
      <c r="P125" s="23">
        <v>0</v>
      </c>
      <c r="Q125" s="23" t="s">
        <v>657</v>
      </c>
      <c r="R125" s="23">
        <v>3700</v>
      </c>
      <c r="S125" s="23">
        <v>0</v>
      </c>
      <c r="T125" s="23">
        <v>211</v>
      </c>
      <c r="U125" s="23" t="s">
        <v>658</v>
      </c>
      <c r="V125" s="23" t="s">
        <v>659</v>
      </c>
      <c r="W125" s="34"/>
    </row>
    <row r="126" s="3" customFormat="true" ht="90" spans="1:23">
      <c r="A126" s="23">
        <v>120</v>
      </c>
      <c r="B126" s="23" t="s">
        <v>29</v>
      </c>
      <c r="C126" s="23" t="s">
        <v>44</v>
      </c>
      <c r="D126" s="23" t="s">
        <v>50</v>
      </c>
      <c r="E126" s="23" t="s">
        <v>418</v>
      </c>
      <c r="F126" s="23" t="s">
        <v>433</v>
      </c>
      <c r="G126" s="23" t="s">
        <v>660</v>
      </c>
      <c r="H126" s="23" t="s">
        <v>35</v>
      </c>
      <c r="I126" s="23" t="s">
        <v>661</v>
      </c>
      <c r="J126" s="31">
        <v>45658</v>
      </c>
      <c r="K126" s="31">
        <v>45992</v>
      </c>
      <c r="L126" s="25" t="s">
        <v>346</v>
      </c>
      <c r="M126" s="23" t="s">
        <v>662</v>
      </c>
      <c r="N126" s="23">
        <v>1320</v>
      </c>
      <c r="O126" s="23">
        <v>1200</v>
      </c>
      <c r="P126" s="23">
        <v>120</v>
      </c>
      <c r="Q126" s="23" t="s">
        <v>433</v>
      </c>
      <c r="R126" s="23">
        <v>56</v>
      </c>
      <c r="S126" s="23">
        <v>0</v>
      </c>
      <c r="T126" s="23">
        <v>14</v>
      </c>
      <c r="U126" s="23" t="s">
        <v>663</v>
      </c>
      <c r="V126" s="23" t="s">
        <v>664</v>
      </c>
      <c r="W126" s="34"/>
    </row>
    <row r="127" s="3" customFormat="true" ht="90" spans="1:23">
      <c r="A127" s="23">
        <v>121</v>
      </c>
      <c r="B127" s="23" t="s">
        <v>29</v>
      </c>
      <c r="C127" s="23" t="s">
        <v>65</v>
      </c>
      <c r="D127" s="23" t="s">
        <v>66</v>
      </c>
      <c r="E127" s="23" t="s">
        <v>418</v>
      </c>
      <c r="F127" s="23" t="s">
        <v>433</v>
      </c>
      <c r="G127" s="23" t="s">
        <v>665</v>
      </c>
      <c r="H127" s="23" t="s">
        <v>35</v>
      </c>
      <c r="I127" s="23" t="s">
        <v>433</v>
      </c>
      <c r="J127" s="31">
        <v>45658</v>
      </c>
      <c r="K127" s="31">
        <v>45992</v>
      </c>
      <c r="L127" s="25" t="s">
        <v>346</v>
      </c>
      <c r="M127" s="23" t="s">
        <v>666</v>
      </c>
      <c r="N127" s="23">
        <v>1085</v>
      </c>
      <c r="O127" s="23">
        <v>420</v>
      </c>
      <c r="P127" s="23">
        <v>665</v>
      </c>
      <c r="Q127" s="23" t="s">
        <v>433</v>
      </c>
      <c r="R127" s="23">
        <v>56</v>
      </c>
      <c r="S127" s="23">
        <v>0</v>
      </c>
      <c r="T127" s="23">
        <v>14</v>
      </c>
      <c r="U127" s="23" t="s">
        <v>667</v>
      </c>
      <c r="V127" s="23" t="s">
        <v>668</v>
      </c>
      <c r="W127" s="34"/>
    </row>
    <row r="128" ht="112.5" spans="1:23">
      <c r="A128" s="23">
        <v>122</v>
      </c>
      <c r="B128" s="23" t="s">
        <v>29</v>
      </c>
      <c r="C128" s="25" t="s">
        <v>65</v>
      </c>
      <c r="D128" s="23" t="s">
        <v>66</v>
      </c>
      <c r="E128" s="25" t="s">
        <v>105</v>
      </c>
      <c r="F128" s="25" t="s">
        <v>669</v>
      </c>
      <c r="G128" s="25" t="s">
        <v>670</v>
      </c>
      <c r="H128" s="23" t="s">
        <v>35</v>
      </c>
      <c r="I128" s="25" t="s">
        <v>671</v>
      </c>
      <c r="J128" s="31">
        <v>45778</v>
      </c>
      <c r="K128" s="31">
        <v>45962</v>
      </c>
      <c r="L128" s="23" t="s">
        <v>639</v>
      </c>
      <c r="M128" s="26" t="s">
        <v>672</v>
      </c>
      <c r="N128" s="43">
        <v>1200</v>
      </c>
      <c r="O128" s="43">
        <v>1200</v>
      </c>
      <c r="P128" s="43">
        <v>0</v>
      </c>
      <c r="Q128" s="43" t="s">
        <v>632</v>
      </c>
      <c r="R128" s="43">
        <v>189</v>
      </c>
      <c r="S128" s="43">
        <v>2</v>
      </c>
      <c r="T128" s="43">
        <v>73</v>
      </c>
      <c r="U128" s="23" t="s">
        <v>673</v>
      </c>
      <c r="V128" s="23" t="s">
        <v>674</v>
      </c>
      <c r="W128" s="57"/>
    </row>
    <row r="129" s="8" customFormat="true" ht="270" spans="1:23">
      <c r="A129" s="23">
        <v>123</v>
      </c>
      <c r="B129" s="58" t="s">
        <v>29</v>
      </c>
      <c r="C129" s="58" t="s">
        <v>44</v>
      </c>
      <c r="D129" s="58" t="s">
        <v>60</v>
      </c>
      <c r="E129" s="58" t="s">
        <v>675</v>
      </c>
      <c r="F129" s="58" t="s">
        <v>676</v>
      </c>
      <c r="G129" s="58" t="s">
        <v>677</v>
      </c>
      <c r="H129" s="58" t="s">
        <v>35</v>
      </c>
      <c r="I129" s="58" t="s">
        <v>678</v>
      </c>
      <c r="J129" s="67">
        <v>45717</v>
      </c>
      <c r="K129" s="67">
        <v>45931</v>
      </c>
      <c r="L129" s="58" t="s">
        <v>679</v>
      </c>
      <c r="M129" s="70" t="s">
        <v>680</v>
      </c>
      <c r="N129" s="37">
        <v>180</v>
      </c>
      <c r="O129" s="37">
        <v>170</v>
      </c>
      <c r="P129" s="37">
        <v>10</v>
      </c>
      <c r="Q129" s="81">
        <v>6</v>
      </c>
      <c r="R129" s="81">
        <v>200</v>
      </c>
      <c r="S129" s="37">
        <v>1</v>
      </c>
      <c r="T129" s="81">
        <v>6</v>
      </c>
      <c r="U129" s="83" t="s">
        <v>681</v>
      </c>
      <c r="V129" s="70" t="s">
        <v>682</v>
      </c>
      <c r="W129" s="58"/>
    </row>
    <row r="130" s="9" customFormat="true" ht="67.5" spans="1:23">
      <c r="A130" s="23">
        <v>124</v>
      </c>
      <c r="B130" s="26" t="s">
        <v>79</v>
      </c>
      <c r="C130" s="23" t="s">
        <v>342</v>
      </c>
      <c r="D130" s="23" t="s">
        <v>343</v>
      </c>
      <c r="E130" s="23" t="s">
        <v>683</v>
      </c>
      <c r="F130" s="59" t="s">
        <v>684</v>
      </c>
      <c r="G130" s="59" t="s">
        <v>685</v>
      </c>
      <c r="H130" s="25" t="s">
        <v>35</v>
      </c>
      <c r="I130" s="59" t="s">
        <v>684</v>
      </c>
      <c r="J130" s="31">
        <v>45658</v>
      </c>
      <c r="K130" s="31">
        <v>45992</v>
      </c>
      <c r="L130" s="23" t="s">
        <v>645</v>
      </c>
      <c r="M130" s="59" t="s">
        <v>686</v>
      </c>
      <c r="N130" s="71">
        <v>191.654</v>
      </c>
      <c r="O130" s="71">
        <v>191.654</v>
      </c>
      <c r="P130" s="25">
        <v>0</v>
      </c>
      <c r="Q130" s="59" t="s">
        <v>684</v>
      </c>
      <c r="R130" s="25">
        <v>300</v>
      </c>
      <c r="S130" s="26">
        <v>1</v>
      </c>
      <c r="T130" s="25">
        <v>16</v>
      </c>
      <c r="U130" s="84" t="s">
        <v>687</v>
      </c>
      <c r="V130" s="85" t="s">
        <v>688</v>
      </c>
      <c r="W130" s="35"/>
    </row>
    <row r="131" s="7" customFormat="true" ht="90" spans="1:23">
      <c r="A131" s="23">
        <v>125</v>
      </c>
      <c r="B131" s="26" t="s">
        <v>79</v>
      </c>
      <c r="C131" s="23" t="s">
        <v>342</v>
      </c>
      <c r="D131" s="23" t="s">
        <v>343</v>
      </c>
      <c r="E131" s="23" t="s">
        <v>86</v>
      </c>
      <c r="F131" s="25" t="s">
        <v>689</v>
      </c>
      <c r="G131" s="25" t="s">
        <v>690</v>
      </c>
      <c r="H131" s="25" t="s">
        <v>35</v>
      </c>
      <c r="I131" s="25" t="s">
        <v>691</v>
      </c>
      <c r="J131" s="31">
        <v>45658</v>
      </c>
      <c r="K131" s="31">
        <v>45992</v>
      </c>
      <c r="L131" s="23" t="s">
        <v>645</v>
      </c>
      <c r="M131" s="72" t="s">
        <v>692</v>
      </c>
      <c r="N131" s="73">
        <v>15.01</v>
      </c>
      <c r="O131" s="73">
        <v>15.01</v>
      </c>
      <c r="P131" s="25">
        <v>0</v>
      </c>
      <c r="Q131" s="25" t="s">
        <v>689</v>
      </c>
      <c r="R131" s="25">
        <v>157</v>
      </c>
      <c r="S131" s="25">
        <v>0</v>
      </c>
      <c r="T131" s="25">
        <v>22</v>
      </c>
      <c r="U131" s="25" t="s">
        <v>693</v>
      </c>
      <c r="V131" s="47" t="s">
        <v>694</v>
      </c>
      <c r="W131" s="25"/>
    </row>
    <row r="132" s="7" customFormat="true" ht="90" spans="1:23">
      <c r="A132" s="23">
        <v>126</v>
      </c>
      <c r="B132" s="26" t="s">
        <v>79</v>
      </c>
      <c r="C132" s="23" t="s">
        <v>342</v>
      </c>
      <c r="D132" s="23" t="s">
        <v>343</v>
      </c>
      <c r="E132" s="23" t="s">
        <v>86</v>
      </c>
      <c r="F132" s="25" t="s">
        <v>689</v>
      </c>
      <c r="G132" s="25" t="s">
        <v>695</v>
      </c>
      <c r="H132" s="25" t="s">
        <v>35</v>
      </c>
      <c r="I132" s="25" t="s">
        <v>691</v>
      </c>
      <c r="J132" s="31">
        <v>45658</v>
      </c>
      <c r="K132" s="31">
        <v>45992</v>
      </c>
      <c r="L132" s="23" t="s">
        <v>645</v>
      </c>
      <c r="M132" s="72" t="s">
        <v>696</v>
      </c>
      <c r="N132" s="73">
        <v>23.7</v>
      </c>
      <c r="O132" s="73">
        <v>23.7</v>
      </c>
      <c r="P132" s="25">
        <v>0</v>
      </c>
      <c r="Q132" s="25" t="s">
        <v>689</v>
      </c>
      <c r="R132" s="25">
        <v>100</v>
      </c>
      <c r="S132" s="25">
        <v>0</v>
      </c>
      <c r="T132" s="25">
        <v>10</v>
      </c>
      <c r="U132" s="25" t="s">
        <v>697</v>
      </c>
      <c r="V132" s="47" t="s">
        <v>698</v>
      </c>
      <c r="W132" s="25"/>
    </row>
    <row r="133" s="7" customFormat="true" ht="112.5" spans="1:23">
      <c r="A133" s="23">
        <v>127</v>
      </c>
      <c r="B133" s="26" t="s">
        <v>79</v>
      </c>
      <c r="C133" s="23" t="s">
        <v>342</v>
      </c>
      <c r="D133" s="23" t="s">
        <v>343</v>
      </c>
      <c r="E133" s="25" t="s">
        <v>93</v>
      </c>
      <c r="F133" s="25" t="s">
        <v>699</v>
      </c>
      <c r="G133" s="25" t="s">
        <v>700</v>
      </c>
      <c r="H133" s="25" t="s">
        <v>35</v>
      </c>
      <c r="I133" s="25" t="s">
        <v>93</v>
      </c>
      <c r="J133" s="31">
        <v>45658</v>
      </c>
      <c r="K133" s="31">
        <v>45992</v>
      </c>
      <c r="L133" s="23" t="s">
        <v>645</v>
      </c>
      <c r="M133" s="23" t="s">
        <v>701</v>
      </c>
      <c r="N133" s="44">
        <v>41.08</v>
      </c>
      <c r="O133" s="44">
        <v>41.08</v>
      </c>
      <c r="P133" s="23">
        <f>N133-O133</f>
        <v>0</v>
      </c>
      <c r="Q133" s="23" t="s">
        <v>699</v>
      </c>
      <c r="R133" s="23">
        <v>367</v>
      </c>
      <c r="S133" s="23">
        <v>0</v>
      </c>
      <c r="T133" s="23">
        <v>31</v>
      </c>
      <c r="U133" s="23" t="s">
        <v>702</v>
      </c>
      <c r="V133" s="55" t="s">
        <v>703</v>
      </c>
      <c r="W133" s="23"/>
    </row>
    <row r="134" s="7" customFormat="true" ht="101.25" spans="1:23">
      <c r="A134" s="23">
        <v>128</v>
      </c>
      <c r="B134" s="26" t="s">
        <v>79</v>
      </c>
      <c r="C134" s="23" t="s">
        <v>342</v>
      </c>
      <c r="D134" s="23" t="s">
        <v>343</v>
      </c>
      <c r="E134" s="26" t="s">
        <v>704</v>
      </c>
      <c r="F134" s="25" t="s">
        <v>705</v>
      </c>
      <c r="G134" s="25" t="s">
        <v>706</v>
      </c>
      <c r="H134" s="25" t="s">
        <v>35</v>
      </c>
      <c r="I134" s="26" t="s">
        <v>707</v>
      </c>
      <c r="J134" s="31">
        <v>45658</v>
      </c>
      <c r="K134" s="31">
        <v>45992</v>
      </c>
      <c r="L134" s="23" t="s">
        <v>645</v>
      </c>
      <c r="M134" s="25" t="s">
        <v>708</v>
      </c>
      <c r="N134" s="73">
        <v>86.9</v>
      </c>
      <c r="O134" s="73">
        <v>86.9</v>
      </c>
      <c r="P134" s="25">
        <v>0</v>
      </c>
      <c r="Q134" s="25" t="s">
        <v>705</v>
      </c>
      <c r="R134" s="25">
        <v>289</v>
      </c>
      <c r="S134" s="25">
        <v>0</v>
      </c>
      <c r="T134" s="25">
        <v>33</v>
      </c>
      <c r="U134" s="25" t="s">
        <v>709</v>
      </c>
      <c r="V134" s="47" t="s">
        <v>710</v>
      </c>
      <c r="W134" s="25"/>
    </row>
    <row r="135" s="7" customFormat="true" ht="101.25" spans="1:23">
      <c r="A135" s="23">
        <v>129</v>
      </c>
      <c r="B135" s="26" t="s">
        <v>79</v>
      </c>
      <c r="C135" s="23" t="s">
        <v>342</v>
      </c>
      <c r="D135" s="23" t="s">
        <v>343</v>
      </c>
      <c r="E135" s="26" t="s">
        <v>704</v>
      </c>
      <c r="F135" s="25" t="s">
        <v>705</v>
      </c>
      <c r="G135" s="25" t="s">
        <v>711</v>
      </c>
      <c r="H135" s="25" t="s">
        <v>35</v>
      </c>
      <c r="I135" s="26" t="s">
        <v>707</v>
      </c>
      <c r="J135" s="31">
        <v>45658</v>
      </c>
      <c r="K135" s="31">
        <v>45992</v>
      </c>
      <c r="L135" s="23" t="s">
        <v>645</v>
      </c>
      <c r="M135" s="25" t="s">
        <v>712</v>
      </c>
      <c r="N135" s="73">
        <v>15.8</v>
      </c>
      <c r="O135" s="73">
        <v>15.8</v>
      </c>
      <c r="P135" s="25">
        <v>0</v>
      </c>
      <c r="Q135" s="25" t="s">
        <v>705</v>
      </c>
      <c r="R135" s="25">
        <v>212</v>
      </c>
      <c r="S135" s="25">
        <v>0</v>
      </c>
      <c r="T135" s="25">
        <v>18</v>
      </c>
      <c r="U135" s="25" t="s">
        <v>713</v>
      </c>
      <c r="V135" s="47" t="s">
        <v>714</v>
      </c>
      <c r="W135" s="25"/>
    </row>
    <row r="136" s="7" customFormat="true" ht="90" spans="1:23">
      <c r="A136" s="23">
        <v>130</v>
      </c>
      <c r="B136" s="26" t="s">
        <v>79</v>
      </c>
      <c r="C136" s="23" t="s">
        <v>342</v>
      </c>
      <c r="D136" s="23" t="s">
        <v>343</v>
      </c>
      <c r="E136" s="60" t="s">
        <v>117</v>
      </c>
      <c r="F136" s="61" t="s">
        <v>715</v>
      </c>
      <c r="G136" s="60" t="s">
        <v>716</v>
      </c>
      <c r="H136" s="60" t="s">
        <v>35</v>
      </c>
      <c r="I136" s="61" t="s">
        <v>715</v>
      </c>
      <c r="J136" s="31">
        <v>45658</v>
      </c>
      <c r="K136" s="31">
        <v>45992</v>
      </c>
      <c r="L136" s="23" t="s">
        <v>645</v>
      </c>
      <c r="M136" s="60" t="s">
        <v>717</v>
      </c>
      <c r="N136" s="74">
        <v>139.83</v>
      </c>
      <c r="O136" s="74">
        <v>139.83</v>
      </c>
      <c r="P136" s="60">
        <v>0</v>
      </c>
      <c r="Q136" s="61" t="s">
        <v>715</v>
      </c>
      <c r="R136" s="60">
        <v>2285</v>
      </c>
      <c r="S136" s="60">
        <v>0</v>
      </c>
      <c r="T136" s="60">
        <v>310</v>
      </c>
      <c r="U136" s="61" t="s">
        <v>718</v>
      </c>
      <c r="V136" s="86" t="s">
        <v>719</v>
      </c>
      <c r="W136" s="23"/>
    </row>
    <row r="137" s="10" customFormat="true" ht="78.75" spans="1:23">
      <c r="A137" s="23">
        <v>131</v>
      </c>
      <c r="B137" s="26" t="s">
        <v>79</v>
      </c>
      <c r="C137" s="23" t="s">
        <v>342</v>
      </c>
      <c r="D137" s="23" t="s">
        <v>343</v>
      </c>
      <c r="E137" s="60" t="s">
        <v>117</v>
      </c>
      <c r="F137" s="61" t="s">
        <v>720</v>
      </c>
      <c r="G137" s="60" t="s">
        <v>721</v>
      </c>
      <c r="H137" s="60" t="s">
        <v>35</v>
      </c>
      <c r="I137" s="61" t="s">
        <v>720</v>
      </c>
      <c r="J137" s="31">
        <v>45658</v>
      </c>
      <c r="K137" s="31">
        <v>45992</v>
      </c>
      <c r="L137" s="23" t="s">
        <v>645</v>
      </c>
      <c r="M137" s="60" t="s">
        <v>722</v>
      </c>
      <c r="N137" s="74">
        <v>60.83</v>
      </c>
      <c r="O137" s="74">
        <v>60.83</v>
      </c>
      <c r="P137" s="60">
        <v>0</v>
      </c>
      <c r="Q137" s="61" t="s">
        <v>720</v>
      </c>
      <c r="R137" s="60">
        <v>1260</v>
      </c>
      <c r="S137" s="60">
        <v>0</v>
      </c>
      <c r="T137" s="60">
        <v>378</v>
      </c>
      <c r="U137" s="61" t="s">
        <v>723</v>
      </c>
      <c r="V137" s="86" t="s">
        <v>724</v>
      </c>
      <c r="W137" s="23"/>
    </row>
    <row r="138" s="11" customFormat="true" ht="67.5" spans="1:23">
      <c r="A138" s="23">
        <v>132</v>
      </c>
      <c r="B138" s="26" t="s">
        <v>79</v>
      </c>
      <c r="C138" s="23" t="s">
        <v>342</v>
      </c>
      <c r="D138" s="23" t="s">
        <v>343</v>
      </c>
      <c r="E138" s="25" t="s">
        <v>725</v>
      </c>
      <c r="F138" s="25" t="s">
        <v>726</v>
      </c>
      <c r="G138" s="25" t="s">
        <v>727</v>
      </c>
      <c r="H138" s="25" t="s">
        <v>35</v>
      </c>
      <c r="I138" s="25" t="s">
        <v>728</v>
      </c>
      <c r="J138" s="31">
        <v>45658</v>
      </c>
      <c r="K138" s="31">
        <v>45992</v>
      </c>
      <c r="L138" s="23" t="s">
        <v>645</v>
      </c>
      <c r="M138" s="25" t="s">
        <v>729</v>
      </c>
      <c r="N138" s="73">
        <v>82.95</v>
      </c>
      <c r="O138" s="73">
        <v>82.95</v>
      </c>
      <c r="P138" s="25">
        <v>0</v>
      </c>
      <c r="Q138" s="25" t="s">
        <v>726</v>
      </c>
      <c r="R138" s="25">
        <v>331</v>
      </c>
      <c r="S138" s="25">
        <v>0</v>
      </c>
      <c r="T138" s="25">
        <v>43</v>
      </c>
      <c r="U138" s="25" t="s">
        <v>730</v>
      </c>
      <c r="V138" s="47" t="s">
        <v>731</v>
      </c>
      <c r="W138" s="87"/>
    </row>
    <row r="139" s="11" customFormat="true" ht="67.5" spans="1:23">
      <c r="A139" s="23">
        <v>133</v>
      </c>
      <c r="B139" s="26" t="s">
        <v>79</v>
      </c>
      <c r="C139" s="23" t="s">
        <v>342</v>
      </c>
      <c r="D139" s="23" t="s">
        <v>343</v>
      </c>
      <c r="E139" s="25" t="s">
        <v>725</v>
      </c>
      <c r="F139" s="25" t="s">
        <v>732</v>
      </c>
      <c r="G139" s="25" t="s">
        <v>733</v>
      </c>
      <c r="H139" s="25" t="s">
        <v>35</v>
      </c>
      <c r="I139" s="25" t="s">
        <v>734</v>
      </c>
      <c r="J139" s="31">
        <v>45658</v>
      </c>
      <c r="K139" s="31">
        <v>45992</v>
      </c>
      <c r="L139" s="23" t="s">
        <v>645</v>
      </c>
      <c r="M139" s="25" t="s">
        <v>735</v>
      </c>
      <c r="N139" s="73">
        <v>39.5</v>
      </c>
      <c r="O139" s="73">
        <v>39.5</v>
      </c>
      <c r="P139" s="25">
        <v>0</v>
      </c>
      <c r="Q139" s="25" t="s">
        <v>732</v>
      </c>
      <c r="R139" s="25">
        <v>82</v>
      </c>
      <c r="S139" s="25">
        <v>0</v>
      </c>
      <c r="T139" s="25">
        <v>25</v>
      </c>
      <c r="U139" s="25" t="s">
        <v>736</v>
      </c>
      <c r="V139" s="47" t="s">
        <v>737</v>
      </c>
      <c r="W139" s="87"/>
    </row>
    <row r="140" s="11" customFormat="true" ht="56.25" spans="1:23">
      <c r="A140" s="23">
        <v>134</v>
      </c>
      <c r="B140" s="26" t="s">
        <v>79</v>
      </c>
      <c r="C140" s="23" t="s">
        <v>342</v>
      </c>
      <c r="D140" s="23" t="s">
        <v>343</v>
      </c>
      <c r="E140" s="23" t="s">
        <v>365</v>
      </c>
      <c r="F140" s="23" t="s">
        <v>738</v>
      </c>
      <c r="G140" s="23" t="s">
        <v>739</v>
      </c>
      <c r="H140" s="23" t="s">
        <v>35</v>
      </c>
      <c r="I140" s="23" t="s">
        <v>740</v>
      </c>
      <c r="J140" s="31">
        <v>45658</v>
      </c>
      <c r="K140" s="31">
        <v>45992</v>
      </c>
      <c r="L140" s="23" t="s">
        <v>645</v>
      </c>
      <c r="M140" s="23" t="s">
        <v>741</v>
      </c>
      <c r="N140" s="44">
        <v>94.8</v>
      </c>
      <c r="O140" s="44">
        <v>94.8</v>
      </c>
      <c r="P140" s="23">
        <v>0</v>
      </c>
      <c r="Q140" s="23" t="s">
        <v>740</v>
      </c>
      <c r="R140" s="23">
        <v>162</v>
      </c>
      <c r="S140" s="23">
        <v>0</v>
      </c>
      <c r="T140" s="23">
        <v>17</v>
      </c>
      <c r="U140" s="23" t="s">
        <v>742</v>
      </c>
      <c r="V140" s="55" t="s">
        <v>743</v>
      </c>
      <c r="W140" s="23"/>
    </row>
    <row r="141" s="11" customFormat="true" ht="101.25" spans="1:23">
      <c r="A141" s="23">
        <v>135</v>
      </c>
      <c r="B141" s="26" t="s">
        <v>79</v>
      </c>
      <c r="C141" s="23" t="s">
        <v>342</v>
      </c>
      <c r="D141" s="23" t="s">
        <v>343</v>
      </c>
      <c r="E141" s="23" t="s">
        <v>365</v>
      </c>
      <c r="F141" s="23" t="s">
        <v>744</v>
      </c>
      <c r="G141" s="23" t="s">
        <v>745</v>
      </c>
      <c r="H141" s="23" t="s">
        <v>35</v>
      </c>
      <c r="I141" s="23" t="s">
        <v>746</v>
      </c>
      <c r="J141" s="31">
        <v>45658</v>
      </c>
      <c r="K141" s="31">
        <v>45992</v>
      </c>
      <c r="L141" s="23" t="s">
        <v>645</v>
      </c>
      <c r="M141" s="23" t="s">
        <v>747</v>
      </c>
      <c r="N141" s="44">
        <v>10.033</v>
      </c>
      <c r="O141" s="44">
        <v>10.033</v>
      </c>
      <c r="P141" s="23">
        <v>0</v>
      </c>
      <c r="Q141" s="23" t="s">
        <v>744</v>
      </c>
      <c r="R141" s="23">
        <v>234</v>
      </c>
      <c r="S141" s="23">
        <v>0</v>
      </c>
      <c r="T141" s="23">
        <v>21</v>
      </c>
      <c r="U141" s="23" t="s">
        <v>748</v>
      </c>
      <c r="V141" s="55" t="s">
        <v>749</v>
      </c>
      <c r="W141" s="23"/>
    </row>
    <row r="142" s="7" customFormat="true" ht="67.5" spans="1:23">
      <c r="A142" s="23">
        <v>136</v>
      </c>
      <c r="B142" s="26" t="s">
        <v>79</v>
      </c>
      <c r="C142" s="23" t="s">
        <v>342</v>
      </c>
      <c r="D142" s="23" t="s">
        <v>343</v>
      </c>
      <c r="E142" s="23" t="s">
        <v>386</v>
      </c>
      <c r="F142" s="23" t="s">
        <v>750</v>
      </c>
      <c r="G142" s="23" t="s">
        <v>751</v>
      </c>
      <c r="H142" s="23" t="s">
        <v>35</v>
      </c>
      <c r="I142" s="23" t="s">
        <v>750</v>
      </c>
      <c r="J142" s="31">
        <v>45658</v>
      </c>
      <c r="K142" s="31">
        <v>45992</v>
      </c>
      <c r="L142" s="23" t="s">
        <v>645</v>
      </c>
      <c r="M142" s="23" t="s">
        <v>752</v>
      </c>
      <c r="N142" s="44">
        <v>56.88</v>
      </c>
      <c r="O142" s="44">
        <v>56.88</v>
      </c>
      <c r="P142" s="23">
        <v>0</v>
      </c>
      <c r="Q142" s="23" t="s">
        <v>750</v>
      </c>
      <c r="R142" s="23">
        <v>101</v>
      </c>
      <c r="S142" s="23">
        <v>0</v>
      </c>
      <c r="T142" s="23">
        <v>13</v>
      </c>
      <c r="U142" s="88" t="s">
        <v>753</v>
      </c>
      <c r="V142" s="55" t="s">
        <v>754</v>
      </c>
      <c r="W142" s="23"/>
    </row>
    <row r="143" s="7" customFormat="true" ht="67.5" spans="1:23">
      <c r="A143" s="23">
        <v>137</v>
      </c>
      <c r="B143" s="26" t="s">
        <v>79</v>
      </c>
      <c r="C143" s="23" t="s">
        <v>342</v>
      </c>
      <c r="D143" s="23" t="s">
        <v>343</v>
      </c>
      <c r="E143" s="23" t="s">
        <v>386</v>
      </c>
      <c r="F143" s="23" t="s">
        <v>755</v>
      </c>
      <c r="G143" s="23" t="s">
        <v>756</v>
      </c>
      <c r="H143" s="23" t="s">
        <v>35</v>
      </c>
      <c r="I143" s="23" t="s">
        <v>755</v>
      </c>
      <c r="J143" s="31">
        <v>45658</v>
      </c>
      <c r="K143" s="31">
        <v>45992</v>
      </c>
      <c r="L143" s="23" t="s">
        <v>645</v>
      </c>
      <c r="M143" s="23" t="s">
        <v>757</v>
      </c>
      <c r="N143" s="44">
        <v>19.75</v>
      </c>
      <c r="O143" s="44">
        <v>19.75</v>
      </c>
      <c r="P143" s="23">
        <v>0</v>
      </c>
      <c r="Q143" s="23" t="s">
        <v>755</v>
      </c>
      <c r="R143" s="23">
        <v>245</v>
      </c>
      <c r="S143" s="23">
        <v>0</v>
      </c>
      <c r="T143" s="23">
        <v>23</v>
      </c>
      <c r="U143" s="88" t="s">
        <v>758</v>
      </c>
      <c r="V143" s="55" t="s">
        <v>759</v>
      </c>
      <c r="W143" s="23"/>
    </row>
    <row r="144" s="9" customFormat="true" ht="112.5" spans="1:23">
      <c r="A144" s="23">
        <v>138</v>
      </c>
      <c r="B144" s="26" t="s">
        <v>79</v>
      </c>
      <c r="C144" s="23" t="s">
        <v>342</v>
      </c>
      <c r="D144" s="23" t="s">
        <v>343</v>
      </c>
      <c r="E144" s="25" t="s">
        <v>400</v>
      </c>
      <c r="F144" s="25" t="s">
        <v>760</v>
      </c>
      <c r="G144" s="25" t="s">
        <v>761</v>
      </c>
      <c r="H144" s="25" t="s">
        <v>35</v>
      </c>
      <c r="I144" s="25" t="s">
        <v>762</v>
      </c>
      <c r="J144" s="31">
        <v>45658</v>
      </c>
      <c r="K144" s="31">
        <v>45992</v>
      </c>
      <c r="L144" s="23" t="s">
        <v>645</v>
      </c>
      <c r="M144" s="25" t="s">
        <v>763</v>
      </c>
      <c r="N144" s="73">
        <v>142.2</v>
      </c>
      <c r="O144" s="73">
        <v>142.2</v>
      </c>
      <c r="P144" s="25">
        <v>0</v>
      </c>
      <c r="Q144" s="25" t="s">
        <v>760</v>
      </c>
      <c r="R144" s="25">
        <v>325</v>
      </c>
      <c r="S144" s="25">
        <v>0</v>
      </c>
      <c r="T144" s="25">
        <v>58</v>
      </c>
      <c r="U144" s="25" t="s">
        <v>764</v>
      </c>
      <c r="V144" s="47" t="s">
        <v>765</v>
      </c>
      <c r="W144" s="23"/>
    </row>
    <row r="145" s="9" customFormat="true" ht="101.25" spans="1:23">
      <c r="A145" s="23">
        <v>139</v>
      </c>
      <c r="B145" s="26" t="s">
        <v>79</v>
      </c>
      <c r="C145" s="23" t="s">
        <v>342</v>
      </c>
      <c r="D145" s="23" t="s">
        <v>343</v>
      </c>
      <c r="E145" s="25" t="s">
        <v>400</v>
      </c>
      <c r="F145" s="25" t="s">
        <v>766</v>
      </c>
      <c r="G145" s="25" t="s">
        <v>767</v>
      </c>
      <c r="H145" s="25" t="s">
        <v>35</v>
      </c>
      <c r="I145" s="25" t="s">
        <v>766</v>
      </c>
      <c r="J145" s="31">
        <v>45658</v>
      </c>
      <c r="K145" s="31">
        <v>45992</v>
      </c>
      <c r="L145" s="23" t="s">
        <v>645</v>
      </c>
      <c r="M145" s="25" t="s">
        <v>768</v>
      </c>
      <c r="N145" s="73">
        <v>23.7</v>
      </c>
      <c r="O145" s="73">
        <v>23.7</v>
      </c>
      <c r="P145" s="25">
        <f>N145-O145</f>
        <v>0</v>
      </c>
      <c r="Q145" s="25" t="s">
        <v>766</v>
      </c>
      <c r="R145" s="25">
        <v>8</v>
      </c>
      <c r="S145" s="25">
        <v>0</v>
      </c>
      <c r="T145" s="25">
        <v>3</v>
      </c>
      <c r="U145" s="25" t="s">
        <v>769</v>
      </c>
      <c r="V145" s="47" t="s">
        <v>770</v>
      </c>
      <c r="W145" s="26"/>
    </row>
    <row r="146" s="9" customFormat="true" ht="101.25" spans="1:23">
      <c r="A146" s="23">
        <v>140</v>
      </c>
      <c r="B146" s="26" t="s">
        <v>79</v>
      </c>
      <c r="C146" s="23" t="s">
        <v>342</v>
      </c>
      <c r="D146" s="23" t="s">
        <v>343</v>
      </c>
      <c r="E146" s="23" t="s">
        <v>124</v>
      </c>
      <c r="F146" s="23" t="s">
        <v>771</v>
      </c>
      <c r="G146" s="23" t="s">
        <v>772</v>
      </c>
      <c r="H146" s="23" t="s">
        <v>35</v>
      </c>
      <c r="I146" s="23" t="s">
        <v>771</v>
      </c>
      <c r="J146" s="31">
        <v>45658</v>
      </c>
      <c r="K146" s="31">
        <v>45992</v>
      </c>
      <c r="L146" s="23" t="s">
        <v>645</v>
      </c>
      <c r="M146" s="23" t="s">
        <v>773</v>
      </c>
      <c r="N146" s="75">
        <v>23.7</v>
      </c>
      <c r="O146" s="75">
        <v>23.7</v>
      </c>
      <c r="P146" s="76">
        <v>0</v>
      </c>
      <c r="Q146" s="76" t="s">
        <v>771</v>
      </c>
      <c r="R146" s="76">
        <v>126</v>
      </c>
      <c r="S146" s="76">
        <v>1</v>
      </c>
      <c r="T146" s="76">
        <v>8</v>
      </c>
      <c r="U146" s="23" t="s">
        <v>774</v>
      </c>
      <c r="V146" s="55" t="s">
        <v>775</v>
      </c>
      <c r="W146" s="76"/>
    </row>
    <row r="147" s="9" customFormat="true" ht="78.75" spans="1:23">
      <c r="A147" s="23">
        <v>141</v>
      </c>
      <c r="B147" s="26" t="s">
        <v>79</v>
      </c>
      <c r="C147" s="23" t="s">
        <v>342</v>
      </c>
      <c r="D147" s="23" t="s">
        <v>343</v>
      </c>
      <c r="E147" s="23" t="s">
        <v>124</v>
      </c>
      <c r="F147" s="23" t="s">
        <v>776</v>
      </c>
      <c r="G147" s="23" t="s">
        <v>777</v>
      </c>
      <c r="H147" s="23" t="s">
        <v>35</v>
      </c>
      <c r="I147" s="23" t="s">
        <v>776</v>
      </c>
      <c r="J147" s="31">
        <v>45658</v>
      </c>
      <c r="K147" s="31">
        <v>45992</v>
      </c>
      <c r="L147" s="23" t="s">
        <v>645</v>
      </c>
      <c r="M147" s="23" t="s">
        <v>778</v>
      </c>
      <c r="N147" s="44">
        <v>17.38</v>
      </c>
      <c r="O147" s="44">
        <v>17.38</v>
      </c>
      <c r="P147" s="23">
        <v>0</v>
      </c>
      <c r="Q147" s="23" t="s">
        <v>776</v>
      </c>
      <c r="R147" s="23">
        <v>60</v>
      </c>
      <c r="S147" s="23">
        <v>1</v>
      </c>
      <c r="T147" s="23">
        <v>60</v>
      </c>
      <c r="U147" s="23" t="s">
        <v>779</v>
      </c>
      <c r="V147" s="55" t="s">
        <v>780</v>
      </c>
      <c r="W147" s="23"/>
    </row>
    <row r="148" s="12" customFormat="true" ht="101.25" spans="1:23">
      <c r="A148" s="23">
        <v>142</v>
      </c>
      <c r="B148" s="26" t="s">
        <v>79</v>
      </c>
      <c r="C148" s="23" t="s">
        <v>342</v>
      </c>
      <c r="D148" s="23" t="s">
        <v>343</v>
      </c>
      <c r="E148" s="23" t="s">
        <v>132</v>
      </c>
      <c r="F148" s="23" t="s">
        <v>781</v>
      </c>
      <c r="G148" s="23" t="s">
        <v>782</v>
      </c>
      <c r="H148" s="23" t="s">
        <v>35</v>
      </c>
      <c r="I148" s="25" t="s">
        <v>781</v>
      </c>
      <c r="J148" s="31">
        <v>45658</v>
      </c>
      <c r="K148" s="31">
        <v>45992</v>
      </c>
      <c r="L148" s="23" t="s">
        <v>645</v>
      </c>
      <c r="M148" s="23" t="s">
        <v>783</v>
      </c>
      <c r="N148" s="44">
        <v>94.8</v>
      </c>
      <c r="O148" s="44">
        <v>94.8</v>
      </c>
      <c r="P148" s="23">
        <v>0</v>
      </c>
      <c r="Q148" s="23" t="s">
        <v>781</v>
      </c>
      <c r="R148" s="23">
        <v>125</v>
      </c>
      <c r="S148" s="23">
        <v>0</v>
      </c>
      <c r="T148" s="23">
        <v>14</v>
      </c>
      <c r="U148" s="23" t="s">
        <v>784</v>
      </c>
      <c r="V148" s="55" t="s">
        <v>785</v>
      </c>
      <c r="W148" s="25"/>
    </row>
    <row r="149" s="13" customFormat="true" ht="101.25" spans="1:23">
      <c r="A149" s="23">
        <v>143</v>
      </c>
      <c r="B149" s="26" t="s">
        <v>79</v>
      </c>
      <c r="C149" s="23" t="s">
        <v>342</v>
      </c>
      <c r="D149" s="23" t="s">
        <v>343</v>
      </c>
      <c r="E149" s="23" t="s">
        <v>132</v>
      </c>
      <c r="F149" s="23" t="s">
        <v>781</v>
      </c>
      <c r="G149" s="23" t="s">
        <v>786</v>
      </c>
      <c r="H149" s="23" t="s">
        <v>35</v>
      </c>
      <c r="I149" s="25" t="s">
        <v>781</v>
      </c>
      <c r="J149" s="31">
        <v>45658</v>
      </c>
      <c r="K149" s="31">
        <v>45992</v>
      </c>
      <c r="L149" s="23" t="s">
        <v>645</v>
      </c>
      <c r="M149" s="23" t="s">
        <v>787</v>
      </c>
      <c r="N149" s="44">
        <v>86.9</v>
      </c>
      <c r="O149" s="44">
        <v>86.9</v>
      </c>
      <c r="P149" s="23">
        <v>0</v>
      </c>
      <c r="Q149" s="23" t="s">
        <v>781</v>
      </c>
      <c r="R149" s="23">
        <v>116</v>
      </c>
      <c r="S149" s="23">
        <v>0</v>
      </c>
      <c r="T149" s="23">
        <v>13</v>
      </c>
      <c r="U149" s="23" t="s">
        <v>788</v>
      </c>
      <c r="V149" s="55" t="s">
        <v>789</v>
      </c>
      <c r="W149" s="25"/>
    </row>
    <row r="150" s="14" customFormat="true" ht="56.25" spans="1:23">
      <c r="A150" s="23">
        <v>144</v>
      </c>
      <c r="B150" s="26" t="s">
        <v>79</v>
      </c>
      <c r="C150" s="23" t="s">
        <v>342</v>
      </c>
      <c r="D150" s="23" t="s">
        <v>343</v>
      </c>
      <c r="E150" s="25" t="s">
        <v>418</v>
      </c>
      <c r="F150" s="25" t="s">
        <v>790</v>
      </c>
      <c r="G150" s="25" t="s">
        <v>791</v>
      </c>
      <c r="H150" s="25" t="s">
        <v>35</v>
      </c>
      <c r="I150" s="25" t="s">
        <v>790</v>
      </c>
      <c r="J150" s="31">
        <v>45658</v>
      </c>
      <c r="K150" s="31">
        <v>45992</v>
      </c>
      <c r="L150" s="23" t="s">
        <v>645</v>
      </c>
      <c r="M150" s="25" t="s">
        <v>792</v>
      </c>
      <c r="N150" s="73">
        <v>20.224</v>
      </c>
      <c r="O150" s="73">
        <v>20.224</v>
      </c>
      <c r="P150" s="25">
        <v>0</v>
      </c>
      <c r="Q150" s="25" t="s">
        <v>790</v>
      </c>
      <c r="R150" s="25">
        <v>140</v>
      </c>
      <c r="S150" s="25">
        <v>0</v>
      </c>
      <c r="T150" s="25">
        <v>14</v>
      </c>
      <c r="U150" s="25" t="s">
        <v>793</v>
      </c>
      <c r="V150" s="47" t="s">
        <v>794</v>
      </c>
      <c r="W150" s="25"/>
    </row>
    <row r="151" s="14" customFormat="true" ht="67.5" spans="1:23">
      <c r="A151" s="23">
        <v>145</v>
      </c>
      <c r="B151" s="26" t="s">
        <v>79</v>
      </c>
      <c r="C151" s="23" t="s">
        <v>342</v>
      </c>
      <c r="D151" s="23" t="s">
        <v>343</v>
      </c>
      <c r="E151" s="62" t="s">
        <v>418</v>
      </c>
      <c r="F151" s="25" t="s">
        <v>795</v>
      </c>
      <c r="G151" s="25" t="s">
        <v>796</v>
      </c>
      <c r="H151" s="25" t="s">
        <v>35</v>
      </c>
      <c r="I151" s="25" t="s">
        <v>795</v>
      </c>
      <c r="J151" s="31">
        <v>45658</v>
      </c>
      <c r="K151" s="31">
        <v>45992</v>
      </c>
      <c r="L151" s="23" t="s">
        <v>645</v>
      </c>
      <c r="M151" s="25" t="s">
        <v>797</v>
      </c>
      <c r="N151" s="73">
        <v>35.55</v>
      </c>
      <c r="O151" s="73">
        <v>35.55</v>
      </c>
      <c r="P151" s="25">
        <v>0</v>
      </c>
      <c r="Q151" s="25" t="s">
        <v>795</v>
      </c>
      <c r="R151" s="25">
        <v>265</v>
      </c>
      <c r="S151" s="25">
        <v>0</v>
      </c>
      <c r="T151" s="25">
        <v>86</v>
      </c>
      <c r="U151" s="25" t="s">
        <v>798</v>
      </c>
      <c r="V151" s="47" t="s">
        <v>799</v>
      </c>
      <c r="W151" s="25"/>
    </row>
    <row r="152" s="7" customFormat="true" ht="67.5" spans="1:23">
      <c r="A152" s="23">
        <v>146</v>
      </c>
      <c r="B152" s="26" t="s">
        <v>79</v>
      </c>
      <c r="C152" s="23" t="s">
        <v>342</v>
      </c>
      <c r="D152" s="23" t="s">
        <v>343</v>
      </c>
      <c r="E152" s="25" t="s">
        <v>418</v>
      </c>
      <c r="F152" s="25" t="s">
        <v>800</v>
      </c>
      <c r="G152" s="25" t="s">
        <v>801</v>
      </c>
      <c r="H152" s="25" t="s">
        <v>35</v>
      </c>
      <c r="I152" s="25" t="s">
        <v>800</v>
      </c>
      <c r="J152" s="31">
        <v>45658</v>
      </c>
      <c r="K152" s="31">
        <v>45992</v>
      </c>
      <c r="L152" s="23" t="s">
        <v>645</v>
      </c>
      <c r="M152" s="25" t="s">
        <v>802</v>
      </c>
      <c r="N152" s="73">
        <v>15.8</v>
      </c>
      <c r="O152" s="73">
        <v>15.8</v>
      </c>
      <c r="P152" s="25">
        <v>0</v>
      </c>
      <c r="Q152" s="25" t="s">
        <v>800</v>
      </c>
      <c r="R152" s="25">
        <v>100</v>
      </c>
      <c r="S152" s="25">
        <v>0</v>
      </c>
      <c r="T152" s="25">
        <v>16</v>
      </c>
      <c r="U152" s="25" t="s">
        <v>803</v>
      </c>
      <c r="V152" s="47" t="s">
        <v>804</v>
      </c>
      <c r="W152" s="25"/>
    </row>
    <row r="153" s="7" customFormat="true" ht="67.5" spans="1:23">
      <c r="A153" s="23">
        <v>147</v>
      </c>
      <c r="B153" s="26" t="s">
        <v>79</v>
      </c>
      <c r="C153" s="23" t="s">
        <v>342</v>
      </c>
      <c r="D153" s="23" t="s">
        <v>343</v>
      </c>
      <c r="E153" s="25" t="s">
        <v>418</v>
      </c>
      <c r="F153" s="25" t="s">
        <v>800</v>
      </c>
      <c r="G153" s="25" t="s">
        <v>805</v>
      </c>
      <c r="H153" s="25" t="s">
        <v>35</v>
      </c>
      <c r="I153" s="25" t="s">
        <v>800</v>
      </c>
      <c r="J153" s="31">
        <v>45658</v>
      </c>
      <c r="K153" s="31">
        <v>45992</v>
      </c>
      <c r="L153" s="23" t="s">
        <v>645</v>
      </c>
      <c r="M153" s="25" t="s">
        <v>806</v>
      </c>
      <c r="N153" s="73">
        <v>16.195</v>
      </c>
      <c r="O153" s="73">
        <v>16.195</v>
      </c>
      <c r="P153" s="25">
        <v>0</v>
      </c>
      <c r="Q153" s="25" t="s">
        <v>800</v>
      </c>
      <c r="R153" s="25">
        <v>68</v>
      </c>
      <c r="S153" s="25">
        <v>0</v>
      </c>
      <c r="T153" s="25">
        <v>17</v>
      </c>
      <c r="U153" s="25" t="s">
        <v>807</v>
      </c>
      <c r="V153" s="47" t="s">
        <v>808</v>
      </c>
      <c r="W153" s="25"/>
    </row>
    <row r="154" s="7" customFormat="true" ht="101.25" spans="1:23">
      <c r="A154" s="23">
        <v>148</v>
      </c>
      <c r="B154" s="26" t="s">
        <v>79</v>
      </c>
      <c r="C154" s="23" t="s">
        <v>342</v>
      </c>
      <c r="D154" s="23" t="s">
        <v>343</v>
      </c>
      <c r="E154" s="23" t="s">
        <v>438</v>
      </c>
      <c r="F154" s="23" t="s">
        <v>809</v>
      </c>
      <c r="G154" s="23" t="s">
        <v>810</v>
      </c>
      <c r="H154" s="23" t="s">
        <v>35</v>
      </c>
      <c r="I154" s="23" t="s">
        <v>809</v>
      </c>
      <c r="J154" s="31">
        <v>45658</v>
      </c>
      <c r="K154" s="31">
        <v>45992</v>
      </c>
      <c r="L154" s="23" t="s">
        <v>645</v>
      </c>
      <c r="M154" s="23" t="s">
        <v>811</v>
      </c>
      <c r="N154" s="44">
        <v>56.88</v>
      </c>
      <c r="O154" s="44">
        <v>56.88</v>
      </c>
      <c r="P154" s="23">
        <v>0</v>
      </c>
      <c r="Q154" s="46" t="s">
        <v>809</v>
      </c>
      <c r="R154" s="23">
        <v>1290</v>
      </c>
      <c r="S154" s="23">
        <v>0</v>
      </c>
      <c r="T154" s="23">
        <v>22</v>
      </c>
      <c r="U154" s="23" t="s">
        <v>812</v>
      </c>
      <c r="V154" s="55" t="s">
        <v>813</v>
      </c>
      <c r="W154" s="89"/>
    </row>
    <row r="155" s="14" customFormat="true" ht="101.25" spans="1:23">
      <c r="A155" s="23">
        <v>149</v>
      </c>
      <c r="B155" s="26" t="s">
        <v>79</v>
      </c>
      <c r="C155" s="23" t="s">
        <v>342</v>
      </c>
      <c r="D155" s="23" t="s">
        <v>343</v>
      </c>
      <c r="E155" s="63" t="s">
        <v>438</v>
      </c>
      <c r="F155" s="23" t="s">
        <v>814</v>
      </c>
      <c r="G155" s="23" t="s">
        <v>815</v>
      </c>
      <c r="H155" s="23" t="s">
        <v>35</v>
      </c>
      <c r="I155" s="23" t="s">
        <v>814</v>
      </c>
      <c r="J155" s="31">
        <v>45658</v>
      </c>
      <c r="K155" s="31">
        <v>45992</v>
      </c>
      <c r="L155" s="23" t="s">
        <v>645</v>
      </c>
      <c r="M155" s="23" t="s">
        <v>816</v>
      </c>
      <c r="N155" s="44">
        <v>55.3</v>
      </c>
      <c r="O155" s="44">
        <v>55.3</v>
      </c>
      <c r="P155" s="23">
        <v>0</v>
      </c>
      <c r="Q155" s="46" t="s">
        <v>814</v>
      </c>
      <c r="R155" s="23">
        <v>102</v>
      </c>
      <c r="S155" s="23">
        <v>0</v>
      </c>
      <c r="T155" s="23">
        <v>26</v>
      </c>
      <c r="U155" s="23" t="s">
        <v>817</v>
      </c>
      <c r="V155" s="55" t="s">
        <v>818</v>
      </c>
      <c r="W155" s="89"/>
    </row>
    <row r="156" s="7" customFormat="true" ht="101.25" spans="1:23">
      <c r="A156" s="23">
        <v>150</v>
      </c>
      <c r="B156" s="26" t="s">
        <v>79</v>
      </c>
      <c r="C156" s="23" t="s">
        <v>342</v>
      </c>
      <c r="D156" s="23" t="s">
        <v>343</v>
      </c>
      <c r="E156" s="46" t="s">
        <v>819</v>
      </c>
      <c r="F156" s="46" t="s">
        <v>820</v>
      </c>
      <c r="G156" s="46" t="s">
        <v>821</v>
      </c>
      <c r="H156" s="25" t="s">
        <v>35</v>
      </c>
      <c r="I156" s="46" t="s">
        <v>820</v>
      </c>
      <c r="J156" s="31">
        <v>45658</v>
      </c>
      <c r="K156" s="31">
        <v>45992</v>
      </c>
      <c r="L156" s="23" t="s">
        <v>645</v>
      </c>
      <c r="M156" s="46" t="s">
        <v>822</v>
      </c>
      <c r="N156" s="73">
        <v>110.6</v>
      </c>
      <c r="O156" s="73">
        <v>110.6</v>
      </c>
      <c r="P156" s="25">
        <v>0</v>
      </c>
      <c r="Q156" s="25" t="s">
        <v>820</v>
      </c>
      <c r="R156" s="25">
        <v>357</v>
      </c>
      <c r="S156" s="25">
        <v>1</v>
      </c>
      <c r="T156" s="25">
        <v>29</v>
      </c>
      <c r="U156" s="25" t="s">
        <v>823</v>
      </c>
      <c r="V156" s="47" t="s">
        <v>824</v>
      </c>
      <c r="W156" s="25"/>
    </row>
    <row r="157" s="13" customFormat="true" ht="78.75" spans="1:23">
      <c r="A157" s="23">
        <v>151</v>
      </c>
      <c r="B157" s="26" t="s">
        <v>79</v>
      </c>
      <c r="C157" s="23" t="s">
        <v>342</v>
      </c>
      <c r="D157" s="23" t="s">
        <v>343</v>
      </c>
      <c r="E157" s="25" t="s">
        <v>819</v>
      </c>
      <c r="F157" s="25" t="s">
        <v>825</v>
      </c>
      <c r="G157" s="25" t="s">
        <v>826</v>
      </c>
      <c r="H157" s="25" t="s">
        <v>35</v>
      </c>
      <c r="I157" s="25" t="s">
        <v>825</v>
      </c>
      <c r="J157" s="31">
        <v>45658</v>
      </c>
      <c r="K157" s="31">
        <v>45992</v>
      </c>
      <c r="L157" s="23" t="s">
        <v>645</v>
      </c>
      <c r="M157" s="25" t="s">
        <v>827</v>
      </c>
      <c r="N157" s="73">
        <v>47.4</v>
      </c>
      <c r="O157" s="73">
        <v>47.4</v>
      </c>
      <c r="P157" s="25">
        <v>0</v>
      </c>
      <c r="Q157" s="25" t="s">
        <v>828</v>
      </c>
      <c r="R157" s="25">
        <v>86</v>
      </c>
      <c r="S157" s="25">
        <v>1</v>
      </c>
      <c r="T157" s="25">
        <v>28</v>
      </c>
      <c r="U157" s="25" t="s">
        <v>829</v>
      </c>
      <c r="V157" s="47" t="s">
        <v>830</v>
      </c>
      <c r="W157" s="25"/>
    </row>
    <row r="158" s="13" customFormat="true" ht="112.5" spans="1:23">
      <c r="A158" s="23">
        <v>152</v>
      </c>
      <c r="B158" s="26" t="s">
        <v>79</v>
      </c>
      <c r="C158" s="23" t="s">
        <v>342</v>
      </c>
      <c r="D158" s="23" t="s">
        <v>343</v>
      </c>
      <c r="E158" s="23" t="s">
        <v>457</v>
      </c>
      <c r="F158" s="46" t="s">
        <v>831</v>
      </c>
      <c r="G158" s="46" t="s">
        <v>832</v>
      </c>
      <c r="H158" s="64" t="s">
        <v>35</v>
      </c>
      <c r="I158" s="46" t="s">
        <v>833</v>
      </c>
      <c r="J158" s="31">
        <v>45658</v>
      </c>
      <c r="K158" s="31">
        <v>45992</v>
      </c>
      <c r="L158" s="23" t="s">
        <v>645</v>
      </c>
      <c r="M158" s="25" t="s">
        <v>834</v>
      </c>
      <c r="N158" s="77">
        <v>29.23</v>
      </c>
      <c r="O158" s="77">
        <v>29.23</v>
      </c>
      <c r="P158" s="64">
        <v>0</v>
      </c>
      <c r="Q158" s="46" t="s">
        <v>831</v>
      </c>
      <c r="R158" s="25">
        <v>187</v>
      </c>
      <c r="S158" s="64">
        <v>0</v>
      </c>
      <c r="T158" s="25">
        <v>25</v>
      </c>
      <c r="U158" s="25" t="s">
        <v>835</v>
      </c>
      <c r="V158" s="47" t="s">
        <v>836</v>
      </c>
      <c r="W158" s="25"/>
    </row>
    <row r="159" s="9" customFormat="true" ht="112.5" spans="1:23">
      <c r="A159" s="23">
        <v>153</v>
      </c>
      <c r="B159" s="26" t="s">
        <v>79</v>
      </c>
      <c r="C159" s="23" t="s">
        <v>342</v>
      </c>
      <c r="D159" s="23" t="s">
        <v>343</v>
      </c>
      <c r="E159" s="23" t="s">
        <v>457</v>
      </c>
      <c r="F159" s="46" t="s">
        <v>458</v>
      </c>
      <c r="G159" s="46" t="s">
        <v>837</v>
      </c>
      <c r="H159" s="64" t="s">
        <v>35</v>
      </c>
      <c r="I159" s="46" t="s">
        <v>838</v>
      </c>
      <c r="J159" s="31">
        <v>45658</v>
      </c>
      <c r="K159" s="31">
        <v>45992</v>
      </c>
      <c r="L159" s="23" t="s">
        <v>645</v>
      </c>
      <c r="M159" s="25" t="s">
        <v>839</v>
      </c>
      <c r="N159" s="77">
        <v>102.7</v>
      </c>
      <c r="O159" s="77">
        <v>102.7</v>
      </c>
      <c r="P159" s="64">
        <v>0</v>
      </c>
      <c r="Q159" s="46" t="s">
        <v>458</v>
      </c>
      <c r="R159" s="25">
        <v>152</v>
      </c>
      <c r="S159" s="64">
        <v>0</v>
      </c>
      <c r="T159" s="25">
        <v>63</v>
      </c>
      <c r="U159" s="25" t="s">
        <v>840</v>
      </c>
      <c r="V159" s="47" t="s">
        <v>841</v>
      </c>
      <c r="W159" s="25"/>
    </row>
    <row r="160" s="7" customFormat="true" ht="101.25" spans="1:23">
      <c r="A160" s="23">
        <v>154</v>
      </c>
      <c r="B160" s="26" t="s">
        <v>79</v>
      </c>
      <c r="C160" s="23" t="s">
        <v>342</v>
      </c>
      <c r="D160" s="23" t="s">
        <v>343</v>
      </c>
      <c r="E160" s="63" t="s">
        <v>138</v>
      </c>
      <c r="F160" s="23" t="s">
        <v>842</v>
      </c>
      <c r="G160" s="23" t="s">
        <v>843</v>
      </c>
      <c r="H160" s="23" t="s">
        <v>35</v>
      </c>
      <c r="I160" s="23" t="s">
        <v>844</v>
      </c>
      <c r="J160" s="31">
        <v>45658</v>
      </c>
      <c r="K160" s="31">
        <v>45992</v>
      </c>
      <c r="L160" s="23" t="s">
        <v>645</v>
      </c>
      <c r="M160" s="23" t="s">
        <v>845</v>
      </c>
      <c r="N160" s="44">
        <v>48.19</v>
      </c>
      <c r="O160" s="44">
        <v>48.19</v>
      </c>
      <c r="P160" s="23">
        <v>0</v>
      </c>
      <c r="Q160" s="23" t="s">
        <v>842</v>
      </c>
      <c r="R160" s="23">
        <v>87</v>
      </c>
      <c r="S160" s="23">
        <v>0</v>
      </c>
      <c r="T160" s="23">
        <v>9</v>
      </c>
      <c r="U160" s="23" t="s">
        <v>846</v>
      </c>
      <c r="V160" s="55" t="s">
        <v>847</v>
      </c>
      <c r="W160" s="23"/>
    </row>
    <row r="161" s="7" customFormat="true" ht="101.25" spans="1:23">
      <c r="A161" s="23">
        <v>155</v>
      </c>
      <c r="B161" s="26" t="s">
        <v>79</v>
      </c>
      <c r="C161" s="23" t="s">
        <v>342</v>
      </c>
      <c r="D161" s="23" t="s">
        <v>343</v>
      </c>
      <c r="E161" s="63" t="s">
        <v>138</v>
      </c>
      <c r="F161" s="23" t="s">
        <v>848</v>
      </c>
      <c r="G161" s="65" t="s">
        <v>849</v>
      </c>
      <c r="H161" s="23" t="s">
        <v>35</v>
      </c>
      <c r="I161" s="23" t="s">
        <v>850</v>
      </c>
      <c r="J161" s="31">
        <v>45658</v>
      </c>
      <c r="K161" s="31">
        <v>45992</v>
      </c>
      <c r="L161" s="23" t="s">
        <v>645</v>
      </c>
      <c r="M161" s="65" t="s">
        <v>851</v>
      </c>
      <c r="N161" s="44">
        <v>23.7</v>
      </c>
      <c r="O161" s="44">
        <v>23.7</v>
      </c>
      <c r="P161" s="23">
        <v>0</v>
      </c>
      <c r="Q161" s="23" t="s">
        <v>848</v>
      </c>
      <c r="R161" s="23">
        <v>75</v>
      </c>
      <c r="S161" s="23">
        <v>0</v>
      </c>
      <c r="T161" s="23">
        <v>10</v>
      </c>
      <c r="U161" s="65" t="s">
        <v>852</v>
      </c>
      <c r="V161" s="90" t="s">
        <v>853</v>
      </c>
      <c r="W161" s="23"/>
    </row>
    <row r="162" s="12" customFormat="true" ht="78.75" spans="1:23">
      <c r="A162" s="23">
        <v>156</v>
      </c>
      <c r="B162" s="26" t="s">
        <v>79</v>
      </c>
      <c r="C162" s="23" t="s">
        <v>342</v>
      </c>
      <c r="D162" s="23" t="s">
        <v>343</v>
      </c>
      <c r="E162" s="46" t="s">
        <v>144</v>
      </c>
      <c r="F162" s="46" t="s">
        <v>854</v>
      </c>
      <c r="G162" s="46" t="s">
        <v>855</v>
      </c>
      <c r="H162" s="46" t="s">
        <v>35</v>
      </c>
      <c r="I162" s="46" t="s">
        <v>854</v>
      </c>
      <c r="J162" s="31">
        <v>45658</v>
      </c>
      <c r="K162" s="31">
        <v>45992</v>
      </c>
      <c r="L162" s="23" t="s">
        <v>645</v>
      </c>
      <c r="M162" s="46" t="s">
        <v>856</v>
      </c>
      <c r="N162" s="78">
        <v>75.05</v>
      </c>
      <c r="O162" s="78">
        <v>75.05</v>
      </c>
      <c r="P162" s="46">
        <v>0</v>
      </c>
      <c r="Q162" s="46" t="s">
        <v>854</v>
      </c>
      <c r="R162" s="46">
        <v>191</v>
      </c>
      <c r="S162" s="46">
        <v>0</v>
      </c>
      <c r="T162" s="46">
        <v>12</v>
      </c>
      <c r="U162" s="46" t="s">
        <v>857</v>
      </c>
      <c r="V162" s="91" t="s">
        <v>858</v>
      </c>
      <c r="W162" s="46"/>
    </row>
    <row r="163" s="15" customFormat="true" ht="67.5" spans="1:23">
      <c r="A163" s="23">
        <v>157</v>
      </c>
      <c r="B163" s="26" t="s">
        <v>79</v>
      </c>
      <c r="C163" s="23" t="s">
        <v>342</v>
      </c>
      <c r="D163" s="23" t="s">
        <v>343</v>
      </c>
      <c r="E163" s="46" t="s">
        <v>144</v>
      </c>
      <c r="F163" s="46" t="s">
        <v>859</v>
      </c>
      <c r="G163" s="46" t="s">
        <v>860</v>
      </c>
      <c r="H163" s="46" t="s">
        <v>35</v>
      </c>
      <c r="I163" s="46" t="s">
        <v>859</v>
      </c>
      <c r="J163" s="31">
        <v>45658</v>
      </c>
      <c r="K163" s="31">
        <v>45992</v>
      </c>
      <c r="L163" s="23" t="s">
        <v>645</v>
      </c>
      <c r="M163" s="46" t="s">
        <v>861</v>
      </c>
      <c r="N163" s="78">
        <v>70.31</v>
      </c>
      <c r="O163" s="78">
        <v>70.31</v>
      </c>
      <c r="P163" s="46">
        <v>0</v>
      </c>
      <c r="Q163" s="46" t="s">
        <v>859</v>
      </c>
      <c r="R163" s="46">
        <v>320</v>
      </c>
      <c r="S163" s="46">
        <v>0</v>
      </c>
      <c r="T163" s="46">
        <v>47</v>
      </c>
      <c r="U163" s="46" t="s">
        <v>862</v>
      </c>
      <c r="V163" s="50" t="s">
        <v>863</v>
      </c>
      <c r="W163" s="46"/>
    </row>
    <row r="164" s="15" customFormat="true" ht="101.25" spans="1:23">
      <c r="A164" s="23">
        <v>158</v>
      </c>
      <c r="B164" s="26" t="s">
        <v>79</v>
      </c>
      <c r="C164" s="23" t="s">
        <v>342</v>
      </c>
      <c r="D164" s="23" t="s">
        <v>343</v>
      </c>
      <c r="E164" s="25" t="s">
        <v>157</v>
      </c>
      <c r="F164" s="26" t="s">
        <v>158</v>
      </c>
      <c r="G164" s="25" t="s">
        <v>864</v>
      </c>
      <c r="H164" s="25" t="s">
        <v>35</v>
      </c>
      <c r="I164" s="25" t="s">
        <v>865</v>
      </c>
      <c r="J164" s="31">
        <v>45658</v>
      </c>
      <c r="K164" s="31">
        <v>45992</v>
      </c>
      <c r="L164" s="23" t="s">
        <v>645</v>
      </c>
      <c r="M164" s="25" t="s">
        <v>866</v>
      </c>
      <c r="N164" s="73">
        <v>31.6</v>
      </c>
      <c r="O164" s="73">
        <v>31.6</v>
      </c>
      <c r="P164" s="25">
        <v>0</v>
      </c>
      <c r="Q164" s="25" t="s">
        <v>158</v>
      </c>
      <c r="R164" s="25">
        <v>956</v>
      </c>
      <c r="S164" s="25">
        <v>1</v>
      </c>
      <c r="T164" s="25">
        <v>97</v>
      </c>
      <c r="U164" s="25" t="s">
        <v>867</v>
      </c>
      <c r="V164" s="47" t="s">
        <v>868</v>
      </c>
      <c r="W164" s="23"/>
    </row>
    <row r="165" s="16" customFormat="true" ht="101.25" spans="1:23">
      <c r="A165" s="23">
        <v>159</v>
      </c>
      <c r="B165" s="26" t="s">
        <v>79</v>
      </c>
      <c r="C165" s="23" t="s">
        <v>342</v>
      </c>
      <c r="D165" s="23" t="s">
        <v>343</v>
      </c>
      <c r="E165" s="25" t="s">
        <v>157</v>
      </c>
      <c r="F165" s="26" t="s">
        <v>158</v>
      </c>
      <c r="G165" s="25" t="s">
        <v>869</v>
      </c>
      <c r="H165" s="25" t="s">
        <v>35</v>
      </c>
      <c r="I165" s="25" t="s">
        <v>865</v>
      </c>
      <c r="J165" s="31">
        <v>45658</v>
      </c>
      <c r="K165" s="31">
        <v>45992</v>
      </c>
      <c r="L165" s="23" t="s">
        <v>645</v>
      </c>
      <c r="M165" s="25" t="s">
        <v>870</v>
      </c>
      <c r="N165" s="73">
        <v>23.7</v>
      </c>
      <c r="O165" s="73">
        <v>23.7</v>
      </c>
      <c r="P165" s="25">
        <v>0</v>
      </c>
      <c r="Q165" s="25" t="s">
        <v>158</v>
      </c>
      <c r="R165" s="25">
        <v>80</v>
      </c>
      <c r="S165" s="25">
        <v>1</v>
      </c>
      <c r="T165" s="25">
        <v>70</v>
      </c>
      <c r="U165" s="25" t="s">
        <v>871</v>
      </c>
      <c r="V165" s="47" t="s">
        <v>868</v>
      </c>
      <c r="W165" s="23"/>
    </row>
    <row r="166" s="17" customFormat="true" ht="101.25" spans="1:23">
      <c r="A166" s="23">
        <v>160</v>
      </c>
      <c r="B166" s="26" t="s">
        <v>79</v>
      </c>
      <c r="C166" s="23" t="s">
        <v>342</v>
      </c>
      <c r="D166" s="23" t="s">
        <v>343</v>
      </c>
      <c r="E166" s="66" t="s">
        <v>202</v>
      </c>
      <c r="F166" s="23" t="s">
        <v>872</v>
      </c>
      <c r="G166" s="23" t="s">
        <v>873</v>
      </c>
      <c r="H166" s="23" t="s">
        <v>35</v>
      </c>
      <c r="I166" s="23" t="s">
        <v>872</v>
      </c>
      <c r="J166" s="31">
        <v>45658</v>
      </c>
      <c r="K166" s="31">
        <v>45992</v>
      </c>
      <c r="L166" s="23" t="s">
        <v>645</v>
      </c>
      <c r="M166" s="23" t="s">
        <v>874</v>
      </c>
      <c r="N166" s="44">
        <v>63.2</v>
      </c>
      <c r="O166" s="44">
        <v>63.2</v>
      </c>
      <c r="P166" s="23">
        <v>0</v>
      </c>
      <c r="Q166" s="23" t="s">
        <v>872</v>
      </c>
      <c r="R166" s="23">
        <v>105</v>
      </c>
      <c r="S166" s="23">
        <v>0</v>
      </c>
      <c r="T166" s="23">
        <v>21</v>
      </c>
      <c r="U166" s="23" t="s">
        <v>875</v>
      </c>
      <c r="V166" s="55" t="s">
        <v>876</v>
      </c>
      <c r="W166" s="23"/>
    </row>
    <row r="167" s="9" customFormat="true" ht="101.25" spans="1:23">
      <c r="A167" s="23">
        <v>161</v>
      </c>
      <c r="B167" s="26" t="s">
        <v>79</v>
      </c>
      <c r="C167" s="23" t="s">
        <v>342</v>
      </c>
      <c r="D167" s="23" t="s">
        <v>343</v>
      </c>
      <c r="E167" s="66" t="s">
        <v>202</v>
      </c>
      <c r="F167" s="23" t="s">
        <v>877</v>
      </c>
      <c r="G167" s="23" t="s">
        <v>878</v>
      </c>
      <c r="H167" s="23" t="s">
        <v>35</v>
      </c>
      <c r="I167" s="23" t="s">
        <v>877</v>
      </c>
      <c r="J167" s="31">
        <v>45658</v>
      </c>
      <c r="K167" s="31">
        <v>45992</v>
      </c>
      <c r="L167" s="23" t="s">
        <v>645</v>
      </c>
      <c r="M167" s="23" t="s">
        <v>879</v>
      </c>
      <c r="N167" s="44">
        <v>79</v>
      </c>
      <c r="O167" s="44">
        <v>79</v>
      </c>
      <c r="P167" s="23">
        <v>0</v>
      </c>
      <c r="Q167" s="23" t="s">
        <v>877</v>
      </c>
      <c r="R167" s="23">
        <v>135</v>
      </c>
      <c r="S167" s="23">
        <v>0</v>
      </c>
      <c r="T167" s="23">
        <v>41</v>
      </c>
      <c r="U167" s="23" t="s">
        <v>880</v>
      </c>
      <c r="V167" s="55" t="s">
        <v>881</v>
      </c>
      <c r="W167" s="23"/>
    </row>
    <row r="168" s="14" customFormat="true" ht="101.25" spans="1:23">
      <c r="A168" s="23">
        <v>162</v>
      </c>
      <c r="B168" s="26" t="s">
        <v>79</v>
      </c>
      <c r="C168" s="23" t="s">
        <v>342</v>
      </c>
      <c r="D168" s="23" t="s">
        <v>343</v>
      </c>
      <c r="E168" s="25" t="s">
        <v>191</v>
      </c>
      <c r="F168" s="25" t="s">
        <v>492</v>
      </c>
      <c r="G168" s="25" t="s">
        <v>882</v>
      </c>
      <c r="H168" s="25" t="s">
        <v>35</v>
      </c>
      <c r="I168" s="25" t="s">
        <v>492</v>
      </c>
      <c r="J168" s="31">
        <v>45658</v>
      </c>
      <c r="K168" s="31">
        <v>45992</v>
      </c>
      <c r="L168" s="23" t="s">
        <v>645</v>
      </c>
      <c r="M168" s="25" t="s">
        <v>883</v>
      </c>
      <c r="N168" s="73">
        <v>197.5</v>
      </c>
      <c r="O168" s="73">
        <v>197.5</v>
      </c>
      <c r="P168" s="25">
        <v>0</v>
      </c>
      <c r="Q168" s="25" t="s">
        <v>492</v>
      </c>
      <c r="R168" s="25">
        <v>420</v>
      </c>
      <c r="S168" s="25">
        <v>0</v>
      </c>
      <c r="T168" s="25">
        <v>43</v>
      </c>
      <c r="U168" s="25" t="s">
        <v>884</v>
      </c>
      <c r="V168" s="47" t="s">
        <v>885</v>
      </c>
      <c r="W168" s="76"/>
    </row>
    <row r="169" s="14" customFormat="true" ht="101.25" spans="1:23">
      <c r="A169" s="23">
        <v>163</v>
      </c>
      <c r="B169" s="26" t="s">
        <v>79</v>
      </c>
      <c r="C169" s="23" t="s">
        <v>342</v>
      </c>
      <c r="D169" s="23" t="s">
        <v>343</v>
      </c>
      <c r="E169" s="25" t="s">
        <v>191</v>
      </c>
      <c r="F169" s="25" t="s">
        <v>492</v>
      </c>
      <c r="G169" s="25" t="s">
        <v>886</v>
      </c>
      <c r="H169" s="25" t="s">
        <v>35</v>
      </c>
      <c r="I169" s="25" t="s">
        <v>492</v>
      </c>
      <c r="J169" s="31">
        <v>45658</v>
      </c>
      <c r="K169" s="31">
        <v>45992</v>
      </c>
      <c r="L169" s="23" t="s">
        <v>645</v>
      </c>
      <c r="M169" s="25" t="s">
        <v>887</v>
      </c>
      <c r="N169" s="73">
        <v>43.055</v>
      </c>
      <c r="O169" s="73">
        <v>43.055</v>
      </c>
      <c r="P169" s="25">
        <v>0</v>
      </c>
      <c r="Q169" s="25" t="s">
        <v>492</v>
      </c>
      <c r="R169" s="25">
        <v>35</v>
      </c>
      <c r="S169" s="25">
        <v>0</v>
      </c>
      <c r="T169" s="25">
        <v>6</v>
      </c>
      <c r="U169" s="25" t="s">
        <v>888</v>
      </c>
      <c r="V169" s="47" t="s">
        <v>889</v>
      </c>
      <c r="W169" s="76"/>
    </row>
    <row r="170" s="10" customFormat="true" ht="101.25" spans="1:23">
      <c r="A170" s="23">
        <v>164</v>
      </c>
      <c r="B170" s="26" t="s">
        <v>79</v>
      </c>
      <c r="C170" s="23" t="s">
        <v>342</v>
      </c>
      <c r="D170" s="23" t="s">
        <v>343</v>
      </c>
      <c r="E170" s="25" t="s">
        <v>174</v>
      </c>
      <c r="F170" s="25" t="s">
        <v>890</v>
      </c>
      <c r="G170" s="25" t="s">
        <v>891</v>
      </c>
      <c r="H170" s="25" t="s">
        <v>35</v>
      </c>
      <c r="I170" s="25" t="s">
        <v>892</v>
      </c>
      <c r="J170" s="31">
        <v>45658</v>
      </c>
      <c r="K170" s="31">
        <v>45992</v>
      </c>
      <c r="L170" s="23" t="s">
        <v>645</v>
      </c>
      <c r="M170" s="25" t="s">
        <v>893</v>
      </c>
      <c r="N170" s="73">
        <v>14.22</v>
      </c>
      <c r="O170" s="73">
        <v>14.22</v>
      </c>
      <c r="P170" s="25">
        <v>0</v>
      </c>
      <c r="Q170" s="25" t="s">
        <v>890</v>
      </c>
      <c r="R170" s="25">
        <v>265</v>
      </c>
      <c r="S170" s="25">
        <v>0</v>
      </c>
      <c r="T170" s="25">
        <v>21</v>
      </c>
      <c r="U170" s="25" t="s">
        <v>894</v>
      </c>
      <c r="V170" s="47" t="s">
        <v>895</v>
      </c>
      <c r="W170" s="87"/>
    </row>
    <row r="171" s="10" customFormat="true" ht="101.25" spans="1:23">
      <c r="A171" s="23">
        <v>165</v>
      </c>
      <c r="B171" s="26" t="s">
        <v>79</v>
      </c>
      <c r="C171" s="23" t="s">
        <v>342</v>
      </c>
      <c r="D171" s="23" t="s">
        <v>343</v>
      </c>
      <c r="E171" s="25" t="s">
        <v>174</v>
      </c>
      <c r="F171" s="25" t="s">
        <v>175</v>
      </c>
      <c r="G171" s="25" t="s">
        <v>896</v>
      </c>
      <c r="H171" s="25" t="s">
        <v>35</v>
      </c>
      <c r="I171" s="25" t="s">
        <v>177</v>
      </c>
      <c r="J171" s="31">
        <v>45658</v>
      </c>
      <c r="K171" s="31">
        <v>45992</v>
      </c>
      <c r="L171" s="23" t="s">
        <v>645</v>
      </c>
      <c r="M171" s="25" t="s">
        <v>897</v>
      </c>
      <c r="N171" s="73">
        <v>15.8</v>
      </c>
      <c r="O171" s="73">
        <v>15.8</v>
      </c>
      <c r="P171" s="25">
        <v>0</v>
      </c>
      <c r="Q171" s="25" t="s">
        <v>175</v>
      </c>
      <c r="R171" s="25">
        <v>160</v>
      </c>
      <c r="S171" s="25">
        <v>0</v>
      </c>
      <c r="T171" s="25">
        <v>18</v>
      </c>
      <c r="U171" s="25" t="s">
        <v>898</v>
      </c>
      <c r="V171" s="47" t="s">
        <v>899</v>
      </c>
      <c r="W171" s="87"/>
    </row>
    <row r="172" s="7" customFormat="true" ht="78.75" spans="1:23">
      <c r="A172" s="23">
        <v>166</v>
      </c>
      <c r="B172" s="26" t="s">
        <v>79</v>
      </c>
      <c r="C172" s="23" t="s">
        <v>342</v>
      </c>
      <c r="D172" s="23" t="s">
        <v>343</v>
      </c>
      <c r="E172" s="23" t="s">
        <v>208</v>
      </c>
      <c r="F172" s="25" t="s">
        <v>900</v>
      </c>
      <c r="G172" s="25" t="s">
        <v>901</v>
      </c>
      <c r="H172" s="25" t="s">
        <v>35</v>
      </c>
      <c r="I172" s="25" t="s">
        <v>900</v>
      </c>
      <c r="J172" s="31">
        <v>45658</v>
      </c>
      <c r="K172" s="31">
        <v>45992</v>
      </c>
      <c r="L172" s="23" t="s">
        <v>645</v>
      </c>
      <c r="M172" s="72" t="s">
        <v>902</v>
      </c>
      <c r="N172" s="73">
        <v>79</v>
      </c>
      <c r="O172" s="73">
        <v>79</v>
      </c>
      <c r="P172" s="25">
        <v>0</v>
      </c>
      <c r="Q172" s="23" t="s">
        <v>900</v>
      </c>
      <c r="R172" s="25">
        <v>90</v>
      </c>
      <c r="S172" s="25">
        <v>1</v>
      </c>
      <c r="T172" s="25">
        <v>26</v>
      </c>
      <c r="U172" s="25" t="s">
        <v>903</v>
      </c>
      <c r="V172" s="92" t="s">
        <v>904</v>
      </c>
      <c r="W172" s="23"/>
    </row>
    <row r="173" s="7" customFormat="true" ht="90" spans="1:23">
      <c r="A173" s="23">
        <v>167</v>
      </c>
      <c r="B173" s="26" t="s">
        <v>79</v>
      </c>
      <c r="C173" s="23" t="s">
        <v>342</v>
      </c>
      <c r="D173" s="23" t="s">
        <v>343</v>
      </c>
      <c r="E173" s="23" t="s">
        <v>208</v>
      </c>
      <c r="F173" s="23" t="s">
        <v>905</v>
      </c>
      <c r="G173" s="23" t="s">
        <v>906</v>
      </c>
      <c r="H173" s="23" t="s">
        <v>35</v>
      </c>
      <c r="I173" s="23" t="s">
        <v>905</v>
      </c>
      <c r="J173" s="31">
        <v>45658</v>
      </c>
      <c r="K173" s="31">
        <v>45992</v>
      </c>
      <c r="L173" s="23" t="s">
        <v>645</v>
      </c>
      <c r="M173" s="23" t="s">
        <v>907</v>
      </c>
      <c r="N173" s="44">
        <v>39.5</v>
      </c>
      <c r="O173" s="44">
        <v>39.5</v>
      </c>
      <c r="P173" s="23">
        <v>0</v>
      </c>
      <c r="Q173" s="23" t="s">
        <v>905</v>
      </c>
      <c r="R173" s="23">
        <v>189</v>
      </c>
      <c r="S173" s="23">
        <v>1</v>
      </c>
      <c r="T173" s="23">
        <v>8</v>
      </c>
      <c r="U173" s="23" t="s">
        <v>908</v>
      </c>
      <c r="V173" s="47" t="s">
        <v>909</v>
      </c>
      <c r="W173" s="23"/>
    </row>
    <row r="174" s="7" customFormat="true" ht="112.5" spans="1:23">
      <c r="A174" s="23">
        <v>168</v>
      </c>
      <c r="B174" s="26" t="s">
        <v>79</v>
      </c>
      <c r="C174" s="23" t="s">
        <v>342</v>
      </c>
      <c r="D174" s="23" t="s">
        <v>343</v>
      </c>
      <c r="E174" s="25" t="s">
        <v>219</v>
      </c>
      <c r="F174" s="25" t="s">
        <v>241</v>
      </c>
      <c r="G174" s="25" t="s">
        <v>910</v>
      </c>
      <c r="H174" s="25" t="s">
        <v>35</v>
      </c>
      <c r="I174" s="25" t="s">
        <v>241</v>
      </c>
      <c r="J174" s="31">
        <v>45658</v>
      </c>
      <c r="K174" s="31">
        <v>45992</v>
      </c>
      <c r="L174" s="23" t="s">
        <v>645</v>
      </c>
      <c r="M174" s="25" t="s">
        <v>911</v>
      </c>
      <c r="N174" s="73">
        <v>52.14</v>
      </c>
      <c r="O174" s="73">
        <v>52.14</v>
      </c>
      <c r="P174" s="25">
        <v>0</v>
      </c>
      <c r="Q174" s="25" t="s">
        <v>241</v>
      </c>
      <c r="R174" s="25">
        <v>245</v>
      </c>
      <c r="S174" s="25">
        <v>1</v>
      </c>
      <c r="T174" s="25">
        <v>25</v>
      </c>
      <c r="U174" s="25" t="s">
        <v>912</v>
      </c>
      <c r="V174" s="93" t="s">
        <v>913</v>
      </c>
      <c r="W174" s="25"/>
    </row>
    <row r="175" s="7" customFormat="true" ht="78.75" spans="1:23">
      <c r="A175" s="23">
        <v>169</v>
      </c>
      <c r="B175" s="26" t="s">
        <v>79</v>
      </c>
      <c r="C175" s="23" t="s">
        <v>342</v>
      </c>
      <c r="D175" s="23" t="s">
        <v>343</v>
      </c>
      <c r="E175" s="25" t="s">
        <v>219</v>
      </c>
      <c r="F175" s="64" t="s">
        <v>914</v>
      </c>
      <c r="G175" s="25" t="s">
        <v>915</v>
      </c>
      <c r="H175" s="64" t="s">
        <v>35</v>
      </c>
      <c r="I175" s="64" t="s">
        <v>914</v>
      </c>
      <c r="J175" s="31">
        <v>45658</v>
      </c>
      <c r="K175" s="31">
        <v>45992</v>
      </c>
      <c r="L175" s="23" t="s">
        <v>645</v>
      </c>
      <c r="M175" s="25" t="s">
        <v>916</v>
      </c>
      <c r="N175" s="77">
        <v>79</v>
      </c>
      <c r="O175" s="77">
        <v>79</v>
      </c>
      <c r="P175" s="64">
        <v>0</v>
      </c>
      <c r="Q175" s="64" t="s">
        <v>914</v>
      </c>
      <c r="R175" s="64">
        <v>301</v>
      </c>
      <c r="S175" s="64">
        <v>0</v>
      </c>
      <c r="T175" s="64">
        <v>15</v>
      </c>
      <c r="U175" s="25" t="s">
        <v>917</v>
      </c>
      <c r="V175" s="47" t="s">
        <v>918</v>
      </c>
      <c r="W175" s="65"/>
    </row>
    <row r="176" s="9" customFormat="true" ht="78.75" spans="1:23">
      <c r="A176" s="23">
        <v>170</v>
      </c>
      <c r="B176" s="26" t="s">
        <v>79</v>
      </c>
      <c r="C176" s="23" t="s">
        <v>342</v>
      </c>
      <c r="D176" s="23" t="s">
        <v>343</v>
      </c>
      <c r="E176" s="25" t="s">
        <v>219</v>
      </c>
      <c r="F176" s="25" t="s">
        <v>236</v>
      </c>
      <c r="G176" s="65" t="s">
        <v>919</v>
      </c>
      <c r="H176" s="25" t="s">
        <v>35</v>
      </c>
      <c r="I176" s="25" t="s">
        <v>236</v>
      </c>
      <c r="J176" s="31">
        <v>45658</v>
      </c>
      <c r="K176" s="31">
        <v>45992</v>
      </c>
      <c r="L176" s="23" t="s">
        <v>645</v>
      </c>
      <c r="M176" s="25" t="s">
        <v>920</v>
      </c>
      <c r="N176" s="73">
        <v>49.77</v>
      </c>
      <c r="O176" s="73">
        <v>49.77</v>
      </c>
      <c r="P176" s="25">
        <v>0</v>
      </c>
      <c r="Q176" s="25" t="s">
        <v>236</v>
      </c>
      <c r="R176" s="25">
        <v>268</v>
      </c>
      <c r="S176" s="25">
        <v>0</v>
      </c>
      <c r="T176" s="25">
        <v>41</v>
      </c>
      <c r="U176" s="46" t="s">
        <v>921</v>
      </c>
      <c r="V176" s="50" t="s">
        <v>922</v>
      </c>
      <c r="W176" s="65"/>
    </row>
    <row r="177" s="11" customFormat="true" ht="90" spans="1:23">
      <c r="A177" s="23">
        <v>171</v>
      </c>
      <c r="B177" s="26" t="s">
        <v>79</v>
      </c>
      <c r="C177" s="23" t="s">
        <v>342</v>
      </c>
      <c r="D177" s="23" t="s">
        <v>343</v>
      </c>
      <c r="E177" s="25" t="s">
        <v>260</v>
      </c>
      <c r="F177" s="25" t="s">
        <v>923</v>
      </c>
      <c r="G177" s="25" t="s">
        <v>924</v>
      </c>
      <c r="H177" s="25" t="s">
        <v>35</v>
      </c>
      <c r="I177" s="25" t="s">
        <v>923</v>
      </c>
      <c r="J177" s="31">
        <v>45658</v>
      </c>
      <c r="K177" s="31">
        <v>45992</v>
      </c>
      <c r="L177" s="23" t="s">
        <v>645</v>
      </c>
      <c r="M177" s="25" t="s">
        <v>925</v>
      </c>
      <c r="N177" s="73">
        <v>79</v>
      </c>
      <c r="O177" s="73">
        <v>79</v>
      </c>
      <c r="P177" s="25">
        <v>0</v>
      </c>
      <c r="Q177" s="25" t="s">
        <v>923</v>
      </c>
      <c r="R177" s="25">
        <v>205</v>
      </c>
      <c r="S177" s="25">
        <v>1</v>
      </c>
      <c r="T177" s="25">
        <v>20</v>
      </c>
      <c r="U177" s="25" t="s">
        <v>926</v>
      </c>
      <c r="V177" s="47" t="s">
        <v>927</v>
      </c>
      <c r="W177" s="68"/>
    </row>
    <row r="178" s="11" customFormat="true" ht="101.25" spans="1:23">
      <c r="A178" s="23">
        <v>172</v>
      </c>
      <c r="B178" s="26" t="s">
        <v>79</v>
      </c>
      <c r="C178" s="23" t="s">
        <v>342</v>
      </c>
      <c r="D178" s="23" t="s">
        <v>343</v>
      </c>
      <c r="E178" s="25" t="s">
        <v>260</v>
      </c>
      <c r="F178" s="25" t="s">
        <v>928</v>
      </c>
      <c r="G178" s="25" t="s">
        <v>929</v>
      </c>
      <c r="H178" s="25" t="s">
        <v>35</v>
      </c>
      <c r="I178" s="68" t="s">
        <v>928</v>
      </c>
      <c r="J178" s="31">
        <v>45658</v>
      </c>
      <c r="K178" s="31">
        <v>45992</v>
      </c>
      <c r="L178" s="23" t="s">
        <v>645</v>
      </c>
      <c r="M178" s="25" t="s">
        <v>930</v>
      </c>
      <c r="N178" s="73">
        <v>25.28</v>
      </c>
      <c r="O178" s="73">
        <v>25.28</v>
      </c>
      <c r="P178" s="25">
        <v>0</v>
      </c>
      <c r="Q178" s="68" t="s">
        <v>928</v>
      </c>
      <c r="R178" s="25">
        <v>137</v>
      </c>
      <c r="S178" s="25">
        <v>0</v>
      </c>
      <c r="T178" s="25">
        <v>21</v>
      </c>
      <c r="U178" s="25" t="s">
        <v>931</v>
      </c>
      <c r="V178" s="47" t="s">
        <v>932</v>
      </c>
      <c r="W178" s="25"/>
    </row>
    <row r="179" s="9" customFormat="true" ht="101.25" spans="1:23">
      <c r="A179" s="23">
        <v>173</v>
      </c>
      <c r="B179" s="26" t="s">
        <v>79</v>
      </c>
      <c r="C179" s="23" t="s">
        <v>342</v>
      </c>
      <c r="D179" s="23" t="s">
        <v>343</v>
      </c>
      <c r="E179" s="23" t="s">
        <v>294</v>
      </c>
      <c r="F179" s="23" t="s">
        <v>933</v>
      </c>
      <c r="G179" s="23" t="s">
        <v>934</v>
      </c>
      <c r="H179" s="23" t="s">
        <v>35</v>
      </c>
      <c r="I179" s="23" t="s">
        <v>935</v>
      </c>
      <c r="J179" s="31">
        <v>45658</v>
      </c>
      <c r="K179" s="31">
        <v>45992</v>
      </c>
      <c r="L179" s="23" t="s">
        <v>645</v>
      </c>
      <c r="M179" s="23" t="s">
        <v>936</v>
      </c>
      <c r="N179" s="44">
        <v>31.6</v>
      </c>
      <c r="O179" s="44">
        <v>31.6</v>
      </c>
      <c r="P179" s="23">
        <v>0</v>
      </c>
      <c r="Q179" s="23" t="s">
        <v>933</v>
      </c>
      <c r="R179" s="23">
        <v>82</v>
      </c>
      <c r="S179" s="23">
        <v>1</v>
      </c>
      <c r="T179" s="23">
        <v>18</v>
      </c>
      <c r="U179" s="23" t="s">
        <v>937</v>
      </c>
      <c r="V179" s="94" t="s">
        <v>938</v>
      </c>
      <c r="W179" s="23"/>
    </row>
    <row r="180" s="9" customFormat="true" ht="101.25" spans="1:23">
      <c r="A180" s="23">
        <v>174</v>
      </c>
      <c r="B180" s="26" t="s">
        <v>79</v>
      </c>
      <c r="C180" s="23" t="s">
        <v>342</v>
      </c>
      <c r="D180" s="23" t="s">
        <v>343</v>
      </c>
      <c r="E180" s="23" t="s">
        <v>294</v>
      </c>
      <c r="F180" s="23" t="s">
        <v>933</v>
      </c>
      <c r="G180" s="23" t="s">
        <v>939</v>
      </c>
      <c r="H180" s="23" t="s">
        <v>35</v>
      </c>
      <c r="I180" s="23" t="s">
        <v>935</v>
      </c>
      <c r="J180" s="31">
        <v>45658</v>
      </c>
      <c r="K180" s="31">
        <v>45992</v>
      </c>
      <c r="L180" s="23" t="s">
        <v>645</v>
      </c>
      <c r="M180" s="23" t="s">
        <v>940</v>
      </c>
      <c r="N180" s="44">
        <v>12.64</v>
      </c>
      <c r="O180" s="44">
        <v>12.64</v>
      </c>
      <c r="P180" s="23"/>
      <c r="Q180" s="23" t="s">
        <v>933</v>
      </c>
      <c r="R180" s="23">
        <v>62</v>
      </c>
      <c r="S180" s="23">
        <v>1</v>
      </c>
      <c r="T180" s="23">
        <v>10</v>
      </c>
      <c r="U180" s="23" t="s">
        <v>941</v>
      </c>
      <c r="V180" s="94" t="s">
        <v>942</v>
      </c>
      <c r="W180" s="23"/>
    </row>
    <row r="181" s="17" customFormat="true" ht="67.5" spans="1:23">
      <c r="A181" s="23">
        <v>175</v>
      </c>
      <c r="B181" s="26" t="s">
        <v>79</v>
      </c>
      <c r="C181" s="23" t="s">
        <v>342</v>
      </c>
      <c r="D181" s="23" t="s">
        <v>343</v>
      </c>
      <c r="E181" s="23" t="s">
        <v>278</v>
      </c>
      <c r="F181" s="23" t="s">
        <v>943</v>
      </c>
      <c r="G181" s="23" t="s">
        <v>944</v>
      </c>
      <c r="H181" s="23" t="s">
        <v>35</v>
      </c>
      <c r="I181" s="23" t="s">
        <v>945</v>
      </c>
      <c r="J181" s="31">
        <v>45658</v>
      </c>
      <c r="K181" s="31">
        <v>45992</v>
      </c>
      <c r="L181" s="23" t="s">
        <v>645</v>
      </c>
      <c r="M181" s="79" t="s">
        <v>946</v>
      </c>
      <c r="N181" s="44">
        <v>28.44</v>
      </c>
      <c r="O181" s="44">
        <v>28.44</v>
      </c>
      <c r="P181" s="23">
        <v>0</v>
      </c>
      <c r="Q181" s="25" t="s">
        <v>943</v>
      </c>
      <c r="R181" s="25">
        <v>328</v>
      </c>
      <c r="S181" s="25">
        <v>0</v>
      </c>
      <c r="T181" s="82">
        <v>31</v>
      </c>
      <c r="U181" s="84" t="s">
        <v>947</v>
      </c>
      <c r="V181" s="95" t="s">
        <v>948</v>
      </c>
      <c r="W181" s="25"/>
    </row>
    <row r="182" s="17" customFormat="true" ht="78.75" spans="1:23">
      <c r="A182" s="23">
        <v>176</v>
      </c>
      <c r="B182" s="26" t="s">
        <v>79</v>
      </c>
      <c r="C182" s="23" t="s">
        <v>342</v>
      </c>
      <c r="D182" s="23" t="s">
        <v>343</v>
      </c>
      <c r="E182" s="23" t="s">
        <v>278</v>
      </c>
      <c r="F182" s="23" t="s">
        <v>949</v>
      </c>
      <c r="G182" s="23" t="s">
        <v>950</v>
      </c>
      <c r="H182" s="23" t="s">
        <v>35</v>
      </c>
      <c r="I182" s="23" t="s">
        <v>951</v>
      </c>
      <c r="J182" s="31">
        <v>45658</v>
      </c>
      <c r="K182" s="31">
        <v>45992</v>
      </c>
      <c r="L182" s="23" t="s">
        <v>645</v>
      </c>
      <c r="M182" s="80" t="s">
        <v>952</v>
      </c>
      <c r="N182" s="44">
        <v>31.6</v>
      </c>
      <c r="O182" s="44">
        <v>31.6</v>
      </c>
      <c r="P182" s="23">
        <v>0</v>
      </c>
      <c r="Q182" s="46" t="s">
        <v>953</v>
      </c>
      <c r="R182" s="46">
        <v>875</v>
      </c>
      <c r="S182" s="46">
        <v>0</v>
      </c>
      <c r="T182" s="46">
        <v>126</v>
      </c>
      <c r="U182" s="84" t="s">
        <v>954</v>
      </c>
      <c r="V182" s="95" t="s">
        <v>955</v>
      </c>
      <c r="W182" s="46"/>
    </row>
    <row r="183" s="13" customFormat="true" ht="101.25" spans="1:23">
      <c r="A183" s="23">
        <v>177</v>
      </c>
      <c r="B183" s="26" t="s">
        <v>79</v>
      </c>
      <c r="C183" s="23" t="s">
        <v>342</v>
      </c>
      <c r="D183" s="23" t="s">
        <v>343</v>
      </c>
      <c r="E183" s="25" t="s">
        <v>105</v>
      </c>
      <c r="F183" s="64" t="s">
        <v>956</v>
      </c>
      <c r="G183" s="23" t="s">
        <v>957</v>
      </c>
      <c r="H183" s="23" t="s">
        <v>35</v>
      </c>
      <c r="I183" s="23" t="s">
        <v>956</v>
      </c>
      <c r="J183" s="31">
        <v>45658</v>
      </c>
      <c r="K183" s="31">
        <v>45992</v>
      </c>
      <c r="L183" s="23" t="s">
        <v>645</v>
      </c>
      <c r="M183" s="23" t="s">
        <v>958</v>
      </c>
      <c r="N183" s="44">
        <v>47.4</v>
      </c>
      <c r="O183" s="44">
        <v>47.4</v>
      </c>
      <c r="P183" s="23">
        <v>0</v>
      </c>
      <c r="Q183" s="23" t="s">
        <v>956</v>
      </c>
      <c r="R183" s="23">
        <v>147</v>
      </c>
      <c r="S183" s="23">
        <v>1</v>
      </c>
      <c r="T183" s="23">
        <v>20</v>
      </c>
      <c r="U183" s="25" t="s">
        <v>959</v>
      </c>
      <c r="V183" s="47" t="s">
        <v>960</v>
      </c>
      <c r="W183" s="76"/>
    </row>
    <row r="184" s="9" customFormat="true" ht="101.25" spans="1:23">
      <c r="A184" s="23">
        <v>178</v>
      </c>
      <c r="B184" s="26" t="s">
        <v>79</v>
      </c>
      <c r="C184" s="23" t="s">
        <v>342</v>
      </c>
      <c r="D184" s="23" t="s">
        <v>343</v>
      </c>
      <c r="E184" s="25" t="s">
        <v>105</v>
      </c>
      <c r="F184" s="64" t="s">
        <v>956</v>
      </c>
      <c r="G184" s="23" t="s">
        <v>961</v>
      </c>
      <c r="H184" s="23" t="s">
        <v>35</v>
      </c>
      <c r="I184" s="23" t="s">
        <v>956</v>
      </c>
      <c r="J184" s="31">
        <v>45658</v>
      </c>
      <c r="K184" s="31">
        <v>45992</v>
      </c>
      <c r="L184" s="23" t="s">
        <v>645</v>
      </c>
      <c r="M184" s="23" t="s">
        <v>962</v>
      </c>
      <c r="N184" s="44">
        <v>23.7</v>
      </c>
      <c r="O184" s="44">
        <v>23.7</v>
      </c>
      <c r="P184" s="23">
        <v>0</v>
      </c>
      <c r="Q184" s="23" t="s">
        <v>956</v>
      </c>
      <c r="R184" s="23">
        <v>127</v>
      </c>
      <c r="S184" s="23">
        <v>1</v>
      </c>
      <c r="T184" s="23">
        <v>10</v>
      </c>
      <c r="U184" s="25" t="s">
        <v>963</v>
      </c>
      <c r="V184" s="47" t="s">
        <v>964</v>
      </c>
      <c r="W184" s="76"/>
    </row>
    <row r="185" s="9" customFormat="true" ht="67.5" spans="1:23">
      <c r="A185" s="23">
        <v>179</v>
      </c>
      <c r="B185" s="26" t="s">
        <v>79</v>
      </c>
      <c r="C185" s="23" t="s">
        <v>342</v>
      </c>
      <c r="D185" s="23" t="s">
        <v>343</v>
      </c>
      <c r="E185" s="25" t="s">
        <v>331</v>
      </c>
      <c r="F185" s="64" t="s">
        <v>337</v>
      </c>
      <c r="G185" s="23" t="s">
        <v>965</v>
      </c>
      <c r="H185" s="23" t="s">
        <v>35</v>
      </c>
      <c r="I185" s="23" t="s">
        <v>337</v>
      </c>
      <c r="J185" s="31">
        <v>45658</v>
      </c>
      <c r="K185" s="31">
        <v>45992</v>
      </c>
      <c r="L185" s="23" t="s">
        <v>645</v>
      </c>
      <c r="M185" s="23" t="s">
        <v>966</v>
      </c>
      <c r="N185" s="44">
        <v>75.05</v>
      </c>
      <c r="O185" s="44">
        <v>75.05</v>
      </c>
      <c r="P185" s="23">
        <v>0</v>
      </c>
      <c r="Q185" s="23" t="s">
        <v>337</v>
      </c>
      <c r="R185" s="23">
        <v>550</v>
      </c>
      <c r="S185" s="23">
        <v>0</v>
      </c>
      <c r="T185" s="23">
        <v>38</v>
      </c>
      <c r="U185" s="25" t="s">
        <v>967</v>
      </c>
      <c r="V185" s="47" t="s">
        <v>968</v>
      </c>
      <c r="W185" s="76"/>
    </row>
    <row r="186" s="17" customFormat="true" ht="56.25" spans="1:23">
      <c r="A186" s="23">
        <v>180</v>
      </c>
      <c r="B186" s="26" t="s">
        <v>79</v>
      </c>
      <c r="C186" s="23" t="s">
        <v>342</v>
      </c>
      <c r="D186" s="23" t="s">
        <v>343</v>
      </c>
      <c r="E186" s="25" t="s">
        <v>570</v>
      </c>
      <c r="F186" s="25" t="s">
        <v>969</v>
      </c>
      <c r="G186" s="25" t="s">
        <v>970</v>
      </c>
      <c r="H186" s="25" t="s">
        <v>35</v>
      </c>
      <c r="I186" s="46" t="s">
        <v>969</v>
      </c>
      <c r="J186" s="31">
        <v>45658</v>
      </c>
      <c r="K186" s="31">
        <v>45992</v>
      </c>
      <c r="L186" s="23" t="s">
        <v>645</v>
      </c>
      <c r="M186" s="25" t="s">
        <v>971</v>
      </c>
      <c r="N186" s="73">
        <v>55.3</v>
      </c>
      <c r="O186" s="73">
        <v>55.3</v>
      </c>
      <c r="P186" s="25">
        <v>0</v>
      </c>
      <c r="Q186" s="25" t="s">
        <v>969</v>
      </c>
      <c r="R186" s="25">
        <v>100</v>
      </c>
      <c r="S186" s="46">
        <v>0</v>
      </c>
      <c r="T186" s="25">
        <v>10</v>
      </c>
      <c r="U186" s="25" t="s">
        <v>972</v>
      </c>
      <c r="V186" s="47" t="s">
        <v>973</v>
      </c>
      <c r="W186" s="25"/>
    </row>
    <row r="187" s="17" customFormat="true" ht="56.25" spans="1:23">
      <c r="A187" s="23">
        <v>181</v>
      </c>
      <c r="B187" s="26" t="s">
        <v>79</v>
      </c>
      <c r="C187" s="23" t="s">
        <v>342</v>
      </c>
      <c r="D187" s="23" t="s">
        <v>343</v>
      </c>
      <c r="E187" s="25" t="s">
        <v>570</v>
      </c>
      <c r="F187" s="25" t="s">
        <v>974</v>
      </c>
      <c r="G187" s="25" t="s">
        <v>975</v>
      </c>
      <c r="H187" s="25" t="s">
        <v>35</v>
      </c>
      <c r="I187" s="25" t="s">
        <v>974</v>
      </c>
      <c r="J187" s="31">
        <v>45658</v>
      </c>
      <c r="K187" s="31">
        <v>45992</v>
      </c>
      <c r="L187" s="23" t="s">
        <v>645</v>
      </c>
      <c r="M187" s="25" t="s">
        <v>976</v>
      </c>
      <c r="N187" s="73">
        <v>55.3</v>
      </c>
      <c r="O187" s="73">
        <v>55.3</v>
      </c>
      <c r="P187" s="25">
        <v>0</v>
      </c>
      <c r="Q187" s="25" t="s">
        <v>969</v>
      </c>
      <c r="R187" s="25">
        <v>160</v>
      </c>
      <c r="S187" s="46">
        <v>0</v>
      </c>
      <c r="T187" s="25">
        <v>20</v>
      </c>
      <c r="U187" s="25" t="s">
        <v>977</v>
      </c>
      <c r="V187" s="47" t="s">
        <v>978</v>
      </c>
      <c r="W187" s="25"/>
    </row>
    <row r="188" s="18" customFormat="true" ht="101.25" spans="1:23">
      <c r="A188" s="23">
        <v>182</v>
      </c>
      <c r="B188" s="37" t="s">
        <v>79</v>
      </c>
      <c r="C188" s="23" t="s">
        <v>342</v>
      </c>
      <c r="D188" s="37" t="s">
        <v>979</v>
      </c>
      <c r="E188" s="37" t="s">
        <v>331</v>
      </c>
      <c r="F188" s="37" t="s">
        <v>980</v>
      </c>
      <c r="G188" s="37" t="s">
        <v>981</v>
      </c>
      <c r="H188" s="37" t="s">
        <v>35</v>
      </c>
      <c r="I188" s="37" t="s">
        <v>331</v>
      </c>
      <c r="J188" s="69">
        <v>45689</v>
      </c>
      <c r="K188" s="69">
        <v>45931</v>
      </c>
      <c r="L188" s="37" t="s">
        <v>982</v>
      </c>
      <c r="M188" s="37" t="s">
        <v>983</v>
      </c>
      <c r="N188" s="37">
        <v>1805</v>
      </c>
      <c r="O188" s="37">
        <v>1805</v>
      </c>
      <c r="P188" s="37">
        <v>0</v>
      </c>
      <c r="Q188" s="37" t="s">
        <v>980</v>
      </c>
      <c r="R188" s="37">
        <v>38873</v>
      </c>
      <c r="S188" s="37">
        <v>2</v>
      </c>
      <c r="T188" s="37">
        <v>720</v>
      </c>
      <c r="U188" s="37" t="s">
        <v>984</v>
      </c>
      <c r="V188" s="37" t="s">
        <v>985</v>
      </c>
      <c r="W188" s="37"/>
    </row>
    <row r="189" s="18" customFormat="true" ht="101.25" spans="1:23">
      <c r="A189" s="23">
        <v>183</v>
      </c>
      <c r="B189" s="37" t="s">
        <v>79</v>
      </c>
      <c r="C189" s="23" t="s">
        <v>342</v>
      </c>
      <c r="D189" s="37" t="s">
        <v>979</v>
      </c>
      <c r="E189" s="37" t="s">
        <v>331</v>
      </c>
      <c r="F189" s="37" t="s">
        <v>980</v>
      </c>
      <c r="G189" s="37" t="s">
        <v>986</v>
      </c>
      <c r="H189" s="37" t="s">
        <v>35</v>
      </c>
      <c r="I189" s="37" t="s">
        <v>331</v>
      </c>
      <c r="J189" s="69">
        <v>45717</v>
      </c>
      <c r="K189" s="69">
        <v>45931</v>
      </c>
      <c r="L189" s="37" t="s">
        <v>982</v>
      </c>
      <c r="M189" s="37" t="s">
        <v>987</v>
      </c>
      <c r="N189" s="37">
        <v>868</v>
      </c>
      <c r="O189" s="37">
        <v>868</v>
      </c>
      <c r="P189" s="37">
        <v>0</v>
      </c>
      <c r="Q189" s="37" t="s">
        <v>980</v>
      </c>
      <c r="R189" s="37">
        <v>38873</v>
      </c>
      <c r="S189" s="37">
        <v>2</v>
      </c>
      <c r="T189" s="37">
        <v>720</v>
      </c>
      <c r="U189" s="37" t="s">
        <v>988</v>
      </c>
      <c r="V189" s="37" t="s">
        <v>985</v>
      </c>
      <c r="W189" s="37"/>
    </row>
    <row r="190" s="18" customFormat="true" ht="101.25" spans="1:23">
      <c r="A190" s="23">
        <v>184</v>
      </c>
      <c r="B190" s="37" t="s">
        <v>79</v>
      </c>
      <c r="C190" s="23" t="s">
        <v>342</v>
      </c>
      <c r="D190" s="37" t="s">
        <v>979</v>
      </c>
      <c r="E190" s="23" t="s">
        <v>86</v>
      </c>
      <c r="F190" s="37" t="s">
        <v>989</v>
      </c>
      <c r="G190" s="37" t="s">
        <v>990</v>
      </c>
      <c r="H190" s="37" t="s">
        <v>35</v>
      </c>
      <c r="I190" s="37" t="s">
        <v>991</v>
      </c>
      <c r="J190" s="69">
        <v>45748</v>
      </c>
      <c r="K190" s="69">
        <v>45931</v>
      </c>
      <c r="L190" s="37" t="s">
        <v>982</v>
      </c>
      <c r="M190" s="37" t="s">
        <v>992</v>
      </c>
      <c r="N190" s="37">
        <v>865</v>
      </c>
      <c r="O190" s="37">
        <v>865</v>
      </c>
      <c r="P190" s="37">
        <v>0</v>
      </c>
      <c r="Q190" s="37" t="s">
        <v>989</v>
      </c>
      <c r="R190" s="37">
        <v>37516</v>
      </c>
      <c r="S190" s="37">
        <v>2</v>
      </c>
      <c r="T190" s="37">
        <v>821</v>
      </c>
      <c r="U190" s="37" t="s">
        <v>993</v>
      </c>
      <c r="V190" s="37" t="s">
        <v>994</v>
      </c>
      <c r="W190" s="37"/>
    </row>
    <row r="191" s="18" customFormat="true" ht="101.25" spans="1:23">
      <c r="A191" s="23">
        <v>185</v>
      </c>
      <c r="B191" s="37" t="s">
        <v>79</v>
      </c>
      <c r="C191" s="23" t="s">
        <v>342</v>
      </c>
      <c r="D191" s="37" t="s">
        <v>979</v>
      </c>
      <c r="E191" s="37" t="s">
        <v>260</v>
      </c>
      <c r="F191" s="37" t="s">
        <v>995</v>
      </c>
      <c r="G191" s="37" t="s">
        <v>996</v>
      </c>
      <c r="H191" s="37" t="s">
        <v>35</v>
      </c>
      <c r="I191" s="37" t="s">
        <v>260</v>
      </c>
      <c r="J191" s="31">
        <v>45778</v>
      </c>
      <c r="K191" s="31">
        <v>45931</v>
      </c>
      <c r="L191" s="37" t="s">
        <v>982</v>
      </c>
      <c r="M191" s="37" t="s">
        <v>997</v>
      </c>
      <c r="N191" s="37">
        <v>1463</v>
      </c>
      <c r="O191" s="37">
        <v>1463</v>
      </c>
      <c r="P191" s="37">
        <v>0</v>
      </c>
      <c r="Q191" s="37" t="s">
        <v>995</v>
      </c>
      <c r="R191" s="37">
        <v>42251</v>
      </c>
      <c r="S191" s="37">
        <v>2</v>
      </c>
      <c r="T191" s="37">
        <v>572</v>
      </c>
      <c r="U191" s="37" t="s">
        <v>998</v>
      </c>
      <c r="V191" s="37" t="s">
        <v>999</v>
      </c>
      <c r="W191" s="37"/>
    </row>
    <row r="192" s="18" customFormat="true" ht="101.25" spans="1:23">
      <c r="A192" s="23">
        <v>186</v>
      </c>
      <c r="B192" s="37" t="s">
        <v>79</v>
      </c>
      <c r="C192" s="23" t="s">
        <v>342</v>
      </c>
      <c r="D192" s="37" t="s">
        <v>979</v>
      </c>
      <c r="E192" s="23" t="s">
        <v>208</v>
      </c>
      <c r="F192" s="37" t="s">
        <v>1000</v>
      </c>
      <c r="G192" s="37" t="s">
        <v>1001</v>
      </c>
      <c r="H192" s="37" t="s">
        <v>35</v>
      </c>
      <c r="I192" s="37" t="s">
        <v>208</v>
      </c>
      <c r="J192" s="69">
        <v>45809</v>
      </c>
      <c r="K192" s="69">
        <v>45962</v>
      </c>
      <c r="L192" s="37" t="s">
        <v>982</v>
      </c>
      <c r="M192" s="37" t="s">
        <v>1002</v>
      </c>
      <c r="N192" s="37">
        <v>2879</v>
      </c>
      <c r="O192" s="37">
        <v>2879</v>
      </c>
      <c r="P192" s="37">
        <v>0</v>
      </c>
      <c r="Q192" s="37" t="s">
        <v>1003</v>
      </c>
      <c r="R192" s="37">
        <v>246965</v>
      </c>
      <c r="S192" s="37">
        <v>13</v>
      </c>
      <c r="T192" s="37">
        <v>6217</v>
      </c>
      <c r="U192" s="37" t="s">
        <v>1004</v>
      </c>
      <c r="V192" s="37" t="s">
        <v>1005</v>
      </c>
      <c r="W192" s="37"/>
    </row>
    <row r="193" s="18" customFormat="true" ht="101.25" spans="1:23">
      <c r="A193" s="23">
        <v>187</v>
      </c>
      <c r="B193" s="37" t="s">
        <v>79</v>
      </c>
      <c r="C193" s="23" t="s">
        <v>342</v>
      </c>
      <c r="D193" s="37" t="s">
        <v>979</v>
      </c>
      <c r="E193" s="37" t="s">
        <v>202</v>
      </c>
      <c r="F193" s="37" t="s">
        <v>1006</v>
      </c>
      <c r="G193" s="37" t="s">
        <v>1007</v>
      </c>
      <c r="H193" s="37" t="s">
        <v>35</v>
      </c>
      <c r="I193" s="37" t="s">
        <v>202</v>
      </c>
      <c r="J193" s="69">
        <v>45839</v>
      </c>
      <c r="K193" s="69">
        <v>45962</v>
      </c>
      <c r="L193" s="37" t="s">
        <v>982</v>
      </c>
      <c r="M193" s="37" t="s">
        <v>1008</v>
      </c>
      <c r="N193" s="37">
        <v>878</v>
      </c>
      <c r="O193" s="37">
        <v>878</v>
      </c>
      <c r="P193" s="37">
        <v>0</v>
      </c>
      <c r="Q193" s="37" t="s">
        <v>1009</v>
      </c>
      <c r="R193" s="37">
        <v>97037</v>
      </c>
      <c r="S193" s="37">
        <v>7</v>
      </c>
      <c r="T193" s="37">
        <v>1210</v>
      </c>
      <c r="U193" s="37" t="s">
        <v>1010</v>
      </c>
      <c r="V193" s="37" t="s">
        <v>1011</v>
      </c>
      <c r="W193" s="37"/>
    </row>
    <row r="194" s="18" customFormat="true" ht="101.25" spans="1:23">
      <c r="A194" s="23">
        <v>188</v>
      </c>
      <c r="B194" s="37" t="s">
        <v>79</v>
      </c>
      <c r="C194" s="23" t="s">
        <v>342</v>
      </c>
      <c r="D194" s="37" t="s">
        <v>979</v>
      </c>
      <c r="E194" s="37" t="s">
        <v>93</v>
      </c>
      <c r="F194" s="37" t="s">
        <v>1012</v>
      </c>
      <c r="G194" s="37" t="s">
        <v>1013</v>
      </c>
      <c r="H194" s="37" t="s">
        <v>35</v>
      </c>
      <c r="I194" s="37" t="s">
        <v>93</v>
      </c>
      <c r="J194" s="69">
        <v>45870</v>
      </c>
      <c r="K194" s="69">
        <v>45931</v>
      </c>
      <c r="L194" s="37" t="s">
        <v>982</v>
      </c>
      <c r="M194" s="37" t="s">
        <v>1014</v>
      </c>
      <c r="N194" s="37">
        <v>180</v>
      </c>
      <c r="O194" s="37">
        <v>180</v>
      </c>
      <c r="P194" s="37">
        <v>0</v>
      </c>
      <c r="Q194" s="37" t="s">
        <v>1012</v>
      </c>
      <c r="R194" s="37">
        <v>35900</v>
      </c>
      <c r="S194" s="37">
        <v>2</v>
      </c>
      <c r="T194" s="37">
        <v>684</v>
      </c>
      <c r="U194" s="37" t="s">
        <v>1015</v>
      </c>
      <c r="V194" s="37" t="s">
        <v>1016</v>
      </c>
      <c r="W194" s="37"/>
    </row>
    <row r="195" s="18" customFormat="true" ht="101.25" spans="1:23">
      <c r="A195" s="23">
        <v>189</v>
      </c>
      <c r="B195" s="37" t="s">
        <v>79</v>
      </c>
      <c r="C195" s="23" t="s">
        <v>342</v>
      </c>
      <c r="D195" s="37" t="s">
        <v>979</v>
      </c>
      <c r="E195" s="37" t="s">
        <v>294</v>
      </c>
      <c r="F195" s="37" t="s">
        <v>1017</v>
      </c>
      <c r="G195" s="37" t="s">
        <v>1018</v>
      </c>
      <c r="H195" s="37" t="s">
        <v>35</v>
      </c>
      <c r="I195" s="37" t="s">
        <v>294</v>
      </c>
      <c r="J195" s="69">
        <v>45870</v>
      </c>
      <c r="K195" s="69">
        <v>45992</v>
      </c>
      <c r="L195" s="37" t="s">
        <v>982</v>
      </c>
      <c r="M195" s="37" t="s">
        <v>1019</v>
      </c>
      <c r="N195" s="37">
        <v>1561</v>
      </c>
      <c r="O195" s="37">
        <v>1561</v>
      </c>
      <c r="P195" s="37">
        <v>0</v>
      </c>
      <c r="Q195" s="37" t="s">
        <v>1017</v>
      </c>
      <c r="R195" s="37">
        <v>40844</v>
      </c>
      <c r="S195" s="37">
        <v>2</v>
      </c>
      <c r="T195" s="37">
        <v>621</v>
      </c>
      <c r="U195" s="37" t="s">
        <v>1020</v>
      </c>
      <c r="V195" s="37" t="s">
        <v>1021</v>
      </c>
      <c r="W195" s="37"/>
    </row>
  </sheetData>
  <autoFilter ref="A6:W195">
    <extLst/>
  </autoFilter>
  <mergeCells count="25">
    <mergeCell ref="A2:W2"/>
    <mergeCell ref="A3:W3"/>
    <mergeCell ref="B4:D4"/>
    <mergeCell ref="J4:K4"/>
    <mergeCell ref="N4:P4"/>
    <mergeCell ref="Q4:T4"/>
    <mergeCell ref="O5:P5"/>
    <mergeCell ref="S5:T5"/>
    <mergeCell ref="A4:A6"/>
    <mergeCell ref="B5:B6"/>
    <mergeCell ref="C5:C6"/>
    <mergeCell ref="D5:D6"/>
    <mergeCell ref="E4:E6"/>
    <mergeCell ref="F4:F6"/>
    <mergeCell ref="G4:G6"/>
    <mergeCell ref="H4:H6"/>
    <mergeCell ref="I4:I6"/>
    <mergeCell ref="J5:J6"/>
    <mergeCell ref="K5:K6"/>
    <mergeCell ref="L4:L6"/>
    <mergeCell ref="M4:M6"/>
    <mergeCell ref="N5:N6"/>
    <mergeCell ref="U4:U6"/>
    <mergeCell ref="V4:V6"/>
    <mergeCell ref="W4:W6"/>
  </mergeCells>
  <conditionalFormatting sqref="G7:G195">
    <cfRule type="expression" dxfId="0" priority="3">
      <formula>AND(SUMPRODUCT(IFERROR(1*(($G$7:$G$195&amp;"x")=(G7&amp;"x")),0))&gt;1,NOT(ISBLANK(G7)))</formula>
    </cfRule>
  </conditionalFormatting>
  <conditionalFormatting sqref="A163:B169 H163:I169 L163:V169 E163:F169">
    <cfRule type="containsText" dxfId="1" priority="1" operator="between" text="$F$9">
      <formula>NOT(ISERROR(SEARCH("$F$9",A163)))</formula>
    </cfRule>
  </conditionalFormatting>
  <dataValidations count="8">
    <dataValidation type="list" allowBlank="1" showInputMessage="1" showErrorMessage="1" sqref="E26:E28">
      <formula1>"彭塔镇"</formula1>
    </dataValidation>
    <dataValidation type="list" allowBlank="1" showInputMessage="1" showErrorMessage="1" sqref="B7:B13">
      <formula1/>
    </dataValidation>
    <dataValidation type="list" allowBlank="1" showInputMessage="1" showErrorMessage="1" sqref="H54 H56 H166 H26:H28 H30:H31 H97:H99">
      <formula1>"新建,续建,扩建,维修"</formula1>
    </dataValidation>
    <dataValidation type="list" allowBlank="1" showInputMessage="1" showErrorMessage="1" sqref="C7 C13">
      <formula1>INDIRECT(#REF!)</formula1>
    </dataValidation>
    <dataValidation type="list" allowBlank="1" showInputMessage="1" showErrorMessage="1" sqref="D7 D13">
      <formula1>INDIRECT(B7)</formula1>
    </dataValidation>
    <dataValidation type="list" allowBlank="1" showInputMessage="1" showErrorMessage="1" sqref="B33 B113 B90:B92">
      <formula1>#REF!</formula1>
    </dataValidation>
    <dataValidation type="list" allowBlank="1" showInputMessage="1" showErrorMessage="1" sqref="D8 C33 C92 C113 C8:C12 C26:C27 D10:D11">
      <formula1>INDIRECT(B8)</formula1>
    </dataValidation>
    <dataValidation type="list" allowBlank="1" showInputMessage="1" showErrorMessage="1" sqref="C31">
      <formula1>"生产项目,加工流通项目"</formula1>
    </dataValidation>
  </dataValidations>
  <pageMargins left="0.7" right="0.7" top="0.75" bottom="0.75" header="0.3" footer="0.3"/>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2023-05-12T19:15:00Z</dcterms:created>
  <dcterms:modified xsi:type="dcterms:W3CDTF">2024-12-24T08:28:32Z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F9375FCD38054BD4AC7C727562B28539_13</vt:lpwstr>
  </property>
</Properties>
</file>